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8355" tabRatio="927" activeTab="0"/>
  </bookViews>
  <sheets>
    <sheet name="Best Practices Inventory" sheetId="1" r:id="rId1"/>
    <sheet name="Tables" sheetId="2" state="hidden" r:id="rId2"/>
  </sheets>
  <definedNames>
    <definedName name="_Order1" hidden="1">255</definedName>
    <definedName name="File">'Tables'!$C$592:$C$594</definedName>
    <definedName name="MCode">'Best Practices Inventory'!#REF!</definedName>
    <definedName name="Muni_Code">'Tables'!$A$2:$A$588</definedName>
    <definedName name="Muni_County">'Tables'!$D$2:$D$588</definedName>
    <definedName name="_xlnm.Print_Titles" localSheetId="0">'Best Practices Inventory'!$1:$3</definedName>
    <definedName name="State_Wide_Average">#REF!</definedName>
    <definedName name="Yes_No">'Tables'!$B$592:$B$593</definedName>
  </definedNames>
  <calcPr fullCalcOnLoad="1"/>
</workbook>
</file>

<file path=xl/sharedStrings.xml><?xml version="1.0" encoding="utf-8"?>
<sst xmlns="http://schemas.openxmlformats.org/spreadsheetml/2006/main" count="4246" uniqueCount="1860">
  <si>
    <t>Rochelle Park Township (Bergen)</t>
  </si>
  <si>
    <t>Rockaway Borough (Morris)</t>
  </si>
  <si>
    <t>Rockaway Township (Morris)</t>
  </si>
  <si>
    <t>Rockleigh Borough (Bergen)</t>
  </si>
  <si>
    <t>1817</t>
  </si>
  <si>
    <t>Rocky Hill Borough</t>
  </si>
  <si>
    <t>Rocky Hill Borough (Somerset)</t>
  </si>
  <si>
    <t>Roosevelt Borough (Monmouth)</t>
  </si>
  <si>
    <t>Roseland Borough (Essex)</t>
  </si>
  <si>
    <t>2014</t>
  </si>
  <si>
    <t>Roselle Borough</t>
  </si>
  <si>
    <t>Roselle Borough (Union)</t>
  </si>
  <si>
    <t>2015</t>
  </si>
  <si>
    <t>Roselle Park Borough</t>
  </si>
  <si>
    <t>Roselle Park Borough (Union)</t>
  </si>
  <si>
    <t>Roxbury Township (Morris)</t>
  </si>
  <si>
    <t>Rumson Borough (Monmouth)</t>
  </si>
  <si>
    <t>Runnemede Borough (Camden)</t>
  </si>
  <si>
    <t>Rutherford Borough (Bergen)</t>
  </si>
  <si>
    <t>1526</t>
  </si>
  <si>
    <t>Seaside Heights Borough</t>
  </si>
  <si>
    <t>Saddle Brook Township (Bergen)</t>
  </si>
  <si>
    <t>1527</t>
  </si>
  <si>
    <t>Seaside Park Borough</t>
  </si>
  <si>
    <t>Saddle River Borough (Bergen)</t>
  </si>
  <si>
    <t>1528</t>
  </si>
  <si>
    <t>Ship Bottom Borough</t>
  </si>
  <si>
    <t>1712</t>
  </si>
  <si>
    <t>Salem City</t>
  </si>
  <si>
    <t>Salem City (Salem)</t>
  </si>
  <si>
    <t>1529</t>
  </si>
  <si>
    <t>South Toms River Borough</t>
  </si>
  <si>
    <t>1700</t>
  </si>
  <si>
    <t>Salem County</t>
  </si>
  <si>
    <t>Salem County (Salem)</t>
  </si>
  <si>
    <t>1530</t>
  </si>
  <si>
    <t>Stafford Township</t>
  </si>
  <si>
    <t>1917</t>
  </si>
  <si>
    <t>Sandyston Township</t>
  </si>
  <si>
    <t>Sandyston Township (Sussex)</t>
  </si>
  <si>
    <t>1531</t>
  </si>
  <si>
    <t>Surf City Borough</t>
  </si>
  <si>
    <t>Sayreville Borough (Middlesex)</t>
  </si>
  <si>
    <t>1532</t>
  </si>
  <si>
    <t>Tuckerton Borough</t>
  </si>
  <si>
    <t>2016</t>
  </si>
  <si>
    <t>Scotch Plains Township</t>
  </si>
  <si>
    <t>Scotch Plains Township (Union)</t>
  </si>
  <si>
    <t>Sea Bright Borough (Monmouth)</t>
  </si>
  <si>
    <t>Sea Girt Borough (Monmouth)</t>
  </si>
  <si>
    <t>Sea Isle City (Cape May)</t>
  </si>
  <si>
    <t>Seaside Heights Borough (Ocean)</t>
  </si>
  <si>
    <t>Seaside Park Borough (Ocean)</t>
  </si>
  <si>
    <t>Secaucus Town (Hudson)</t>
  </si>
  <si>
    <t>Shamong Township (Burlington)</t>
  </si>
  <si>
    <t>Shiloh Borough (Cumberland)</t>
  </si>
  <si>
    <t>Ship Bottom Borough (Ocean)</t>
  </si>
  <si>
    <t>Shrewsbury Borough (Monmouth)</t>
  </si>
  <si>
    <t>Shrewsbury Township (Monmouth)</t>
  </si>
  <si>
    <t>Somerdale Borough (Camden)</t>
  </si>
  <si>
    <t>Somers Point City (Atlantic)</t>
  </si>
  <si>
    <t>1612</t>
  </si>
  <si>
    <t>Totowa Borough</t>
  </si>
  <si>
    <t>1800</t>
  </si>
  <si>
    <t>Somerset County</t>
  </si>
  <si>
    <t>Somerset County (Somerset)</t>
  </si>
  <si>
    <t>1613</t>
  </si>
  <si>
    <t>Wanaque Borough</t>
  </si>
  <si>
    <t>1818</t>
  </si>
  <si>
    <t>Somerville Borough</t>
  </si>
  <si>
    <t>Somerville Borough (Somerset)</t>
  </si>
  <si>
    <t>1614</t>
  </si>
  <si>
    <t>Wayne Township</t>
  </si>
  <si>
    <t>South Amboy City (Middlesex)</t>
  </si>
  <si>
    <t>1615</t>
  </si>
  <si>
    <t>West Milford Township</t>
  </si>
  <si>
    <t>1819</t>
  </si>
  <si>
    <t>South Bound Brook Borough</t>
  </si>
  <si>
    <t>South Bound Brook Borough (Somerset)</t>
  </si>
  <si>
    <t>1616</t>
  </si>
  <si>
    <t>South Brunswick Township (Middlesex)</t>
  </si>
  <si>
    <t>South Hackensack Township (Bergen)</t>
  </si>
  <si>
    <t>South Harrison Township (Gloucester)</t>
  </si>
  <si>
    <t>South Orange Village (Essex)</t>
  </si>
  <si>
    <t>South Plainfield Borough (Middlesex)</t>
  </si>
  <si>
    <t>South River Borough (Middlesex)</t>
  </si>
  <si>
    <t>South Toms River Borough (Ocean)</t>
  </si>
  <si>
    <t>Southampton Township (Burlington)</t>
  </si>
  <si>
    <t>1918</t>
  </si>
  <si>
    <t>Sparta Township</t>
  </si>
  <si>
    <t>Sparta Township (Sussex)</t>
  </si>
  <si>
    <t>Spotswood Borough (Middlesex)</t>
  </si>
  <si>
    <t>Spring Lake Borough (Monmouth)</t>
  </si>
  <si>
    <t>Spring Lake Heights Borough (Monmouth)</t>
  </si>
  <si>
    <t>Springfield Township (Burlington)</t>
  </si>
  <si>
    <t>2017</t>
  </si>
  <si>
    <t>Springfield Township (Union)</t>
  </si>
  <si>
    <t>Stafford Township (Ocean)</t>
  </si>
  <si>
    <t>1714</t>
  </si>
  <si>
    <t>Upper Pittsgrove Township</t>
  </si>
  <si>
    <t>1919</t>
  </si>
  <si>
    <t>Stanhope Borough</t>
  </si>
  <si>
    <t>Stanhope Borough (Sussex)</t>
  </si>
  <si>
    <t>1715</t>
  </si>
  <si>
    <t>Woodstown Borough</t>
  </si>
  <si>
    <t>1920</t>
  </si>
  <si>
    <t>Stillwater Township</t>
  </si>
  <si>
    <t>Stillwater Township (Sussex)</t>
  </si>
  <si>
    <t>Stockton Borough (Hunterdon)</t>
  </si>
  <si>
    <t>Stone Harbor Borough (Cape May)</t>
  </si>
  <si>
    <t>Stow Creek Township (Cumberland)</t>
  </si>
  <si>
    <t>Stratford Borough (Camden)</t>
  </si>
  <si>
    <t>2018</t>
  </si>
  <si>
    <t>Summit City</t>
  </si>
  <si>
    <t>Summit City (Union)</t>
  </si>
  <si>
    <t>Surf City Borough (Ocean)</t>
  </si>
  <si>
    <t>1921</t>
  </si>
  <si>
    <t>Sussex Borough</t>
  </si>
  <si>
    <t>Sussex Borough (Sussex)</t>
  </si>
  <si>
    <t>1900</t>
  </si>
  <si>
    <t>Sussex County</t>
  </si>
  <si>
    <t>Sussex County (Sussex)</t>
  </si>
  <si>
    <t>Swedesboro Borough (Gloucester)</t>
  </si>
  <si>
    <t>Tabernacle Township (Burlington)</t>
  </si>
  <si>
    <t>Tavistock Borough (Camden)</t>
  </si>
  <si>
    <t>Teaneck Township (Bergen)</t>
  </si>
  <si>
    <t>Tenafly Borough (Bergen)</t>
  </si>
  <si>
    <t>Teterboro Borough (Bergen)</t>
  </si>
  <si>
    <t>Tewksbury Township (Hunterdon)</t>
  </si>
  <si>
    <t>Tinton Falls Borough (Monmouth)</t>
  </si>
  <si>
    <t>Toms River Township (Ocean)</t>
  </si>
  <si>
    <t>Totowa Borough (Passaic)</t>
  </si>
  <si>
    <t>Trenton City (Mercer)</t>
  </si>
  <si>
    <t>Tuckerton Borough (Ocean)</t>
  </si>
  <si>
    <t>1820</t>
  </si>
  <si>
    <t>Warren Township</t>
  </si>
  <si>
    <t>Union Beach Borough (Monmouth)</t>
  </si>
  <si>
    <t>1821</t>
  </si>
  <si>
    <t>Watchung Borough</t>
  </si>
  <si>
    <t>Union City City (Hudson)</t>
  </si>
  <si>
    <t>2000</t>
  </si>
  <si>
    <t>Union County</t>
  </si>
  <si>
    <t>Union County (Union)</t>
  </si>
  <si>
    <t>Union Township (Hunterdon)</t>
  </si>
  <si>
    <t>2019</t>
  </si>
  <si>
    <t>Union Township (Union)</t>
  </si>
  <si>
    <t>Upper Deerfield Township (Cumberland)</t>
  </si>
  <si>
    <t>Upper Freehold Township (Monmouth)</t>
  </si>
  <si>
    <t>Upper Pittsgrove Township (Salem)</t>
  </si>
  <si>
    <t>Upper Saddle River Borough (Bergen)</t>
  </si>
  <si>
    <t>Upper Township (Cape May)</t>
  </si>
  <si>
    <t>Ventnor City (Atlantic)</t>
  </si>
  <si>
    <t>1922</t>
  </si>
  <si>
    <t>Vernon Township</t>
  </si>
  <si>
    <t>Vernon Township (Sussex)</t>
  </si>
  <si>
    <t>Verona Township (Essex)</t>
  </si>
  <si>
    <t>Victory Gardens Borough (Morris)</t>
  </si>
  <si>
    <t>Vineland City (Cumberland)</t>
  </si>
  <si>
    <t>Voorhees Township (Camden)</t>
  </si>
  <si>
    <t>Waldwick Borough (Bergen)</t>
  </si>
  <si>
    <t>Wall Township (Monmouth)</t>
  </si>
  <si>
    <t>Wallington Borough (Bergen)</t>
  </si>
  <si>
    <t>1923</t>
  </si>
  <si>
    <t>Walpack Township</t>
  </si>
  <si>
    <t>Walpack Township (Sussex)</t>
  </si>
  <si>
    <t>Wanaque Borough (Passaic)</t>
  </si>
  <si>
    <t>1924</t>
  </si>
  <si>
    <t>Wantage Township</t>
  </si>
  <si>
    <t>Wantage Township (Sussex)</t>
  </si>
  <si>
    <t>2100</t>
  </si>
  <si>
    <t>Warren County</t>
  </si>
  <si>
    <t>Warren County (Warren)</t>
  </si>
  <si>
    <t>Warren Township (Somerset)</t>
  </si>
  <si>
    <t>2121</t>
  </si>
  <si>
    <t>Washington Borough</t>
  </si>
  <si>
    <t>Washington Borough (Warren)</t>
  </si>
  <si>
    <t>Washington Township (Bergen)</t>
  </si>
  <si>
    <t>Washington Township (Burlington)</t>
  </si>
  <si>
    <t>Washington Township (Gloucester)</t>
  </si>
  <si>
    <t>Washington Township (Morris)</t>
  </si>
  <si>
    <t>2122</t>
  </si>
  <si>
    <t>Washington Township (Warren)</t>
  </si>
  <si>
    <t>Watchung Borough (Somerset)</t>
  </si>
  <si>
    <t>Waterford Township (Camden)</t>
  </si>
  <si>
    <t>Wayne Township (Passaic)</t>
  </si>
  <si>
    <t>Weehawken Township (Hudson)</t>
  </si>
  <si>
    <t>Wenonah Borough (Gloucester)</t>
  </si>
  <si>
    <t>West Amwell Township (Hunterdon)</t>
  </si>
  <si>
    <t>West Caldwell Township (Essex)</t>
  </si>
  <si>
    <t>West Cape May Borough (Cape May)</t>
  </si>
  <si>
    <t>West Deptford Township (Gloucester)</t>
  </si>
  <si>
    <t>West Long Branch Borough (Monmouth)</t>
  </si>
  <si>
    <t>West Milford Township (Passaic)</t>
  </si>
  <si>
    <t>West New York Town (Hudson)</t>
  </si>
  <si>
    <t>West Orange Township (Essex)</t>
  </si>
  <si>
    <t>West Wildwood Borough (Cape May)</t>
  </si>
  <si>
    <t>West Windsor Township (Mercer)</t>
  </si>
  <si>
    <t>2020</t>
  </si>
  <si>
    <t>Westfield Town</t>
  </si>
  <si>
    <t>Westampton Township (Burlington)</t>
  </si>
  <si>
    <t>2021</t>
  </si>
  <si>
    <t>Winfield Township</t>
  </si>
  <si>
    <t>Westfield Town (Union)</t>
  </si>
  <si>
    <t>Westville Borough (Gloucester)</t>
  </si>
  <si>
    <t>Westwood Borough (Bergen)</t>
  </si>
  <si>
    <t>Weymouth Township (Atlantic)</t>
  </si>
  <si>
    <t>Wharton Borough (Morris)</t>
  </si>
  <si>
    <t>2123</t>
  </si>
  <si>
    <t>White Township</t>
  </si>
  <si>
    <t>White Township (Warren)</t>
  </si>
  <si>
    <t>Wildwood City (Cape May)</t>
  </si>
  <si>
    <t>Wildwood Crest Borough (Cape May)</t>
  </si>
  <si>
    <t>Willingboro Township (Burlington)</t>
  </si>
  <si>
    <t>Winfield Township (Union)</t>
  </si>
  <si>
    <t>Winslow Township (Camden)</t>
  </si>
  <si>
    <t>Woodbine Borough (Cape May)</t>
  </si>
  <si>
    <t>Woodbridge Township (Middlesex)</t>
  </si>
  <si>
    <t>Woodbury City (Gloucester)</t>
  </si>
  <si>
    <t>Woodbury Heights Borough (Gloucester)</t>
  </si>
  <si>
    <t>Woodcliff Lake Borough (Bergen)</t>
  </si>
  <si>
    <t>Woodland Township (Burlington)</t>
  </si>
  <si>
    <t>Woodlynne Borough (Camden)</t>
  </si>
  <si>
    <t>Wood-Ridge Borough (Bergen)</t>
  </si>
  <si>
    <t>Woodstown Borough (Salem)</t>
  </si>
  <si>
    <t>Woolwich Township (Gloucester)</t>
  </si>
  <si>
    <t>Wrightstown Borough (Burlington)</t>
  </si>
  <si>
    <t>Wyckoff Township (Bergen)</t>
  </si>
  <si>
    <t>Yes/No (Choose One)</t>
  </si>
  <si>
    <t>Yes</t>
  </si>
  <si>
    <t>Yes/File Attached</t>
  </si>
  <si>
    <t>No</t>
  </si>
  <si>
    <t>Yes/Exhibit to be mailed</t>
  </si>
  <si>
    <t>None</t>
  </si>
  <si>
    <t>Instruction Tab</t>
  </si>
  <si>
    <t>MUNICIPALITY</t>
  </si>
  <si>
    <t>COUNTY</t>
  </si>
  <si>
    <t>Muni-Code</t>
  </si>
  <si>
    <t>Muni_County</t>
  </si>
  <si>
    <t>0000</t>
  </si>
  <si>
    <t xml:space="preserve">Please fill in Municipality </t>
  </si>
  <si>
    <t>1330</t>
  </si>
  <si>
    <t>Aberdeen Township</t>
  </si>
  <si>
    <t>Monmouth</t>
  </si>
  <si>
    <t>Aberdeen Township (Monmouth)</t>
  </si>
  <si>
    <t>0100</t>
  </si>
  <si>
    <t>Atlantic County</t>
  </si>
  <si>
    <t>Atlantic</t>
  </si>
  <si>
    <t>0101</t>
  </si>
  <si>
    <t>Absecon City</t>
  </si>
  <si>
    <t>Absecon City (Atlantic)</t>
  </si>
  <si>
    <t>1001</t>
  </si>
  <si>
    <t>Alexandria Township</t>
  </si>
  <si>
    <t>Hunterdon</t>
  </si>
  <si>
    <t>Alexandria Township (Hunterdon)</t>
  </si>
  <si>
    <t>0102</t>
  </si>
  <si>
    <t>Atlantic City City</t>
  </si>
  <si>
    <t>2101</t>
  </si>
  <si>
    <t>Allamuchy Township</t>
  </si>
  <si>
    <t>Warren</t>
  </si>
  <si>
    <t>Allamuchy Township (Warren)</t>
  </si>
  <si>
    <t>0103</t>
  </si>
  <si>
    <t>Brigantine City</t>
  </si>
  <si>
    <t>0201</t>
  </si>
  <si>
    <t>Allendale Borough</t>
  </si>
  <si>
    <t>Bergen</t>
  </si>
  <si>
    <t>Allendale Borough (Bergen)</t>
  </si>
  <si>
    <t>0104</t>
  </si>
  <si>
    <t>Buena Borough</t>
  </si>
  <si>
    <t>1301</t>
  </si>
  <si>
    <t>Allenhurst Borough</t>
  </si>
  <si>
    <t>Allenhurst Borough (Monmouth)</t>
  </si>
  <si>
    <t>0105</t>
  </si>
  <si>
    <t>Buena Vista Township</t>
  </si>
  <si>
    <t>1302</t>
  </si>
  <si>
    <t>Allentown Borough</t>
  </si>
  <si>
    <t>Allentown Borough (Monmouth)</t>
  </si>
  <si>
    <t>0106</t>
  </si>
  <si>
    <t>Corbin City</t>
  </si>
  <si>
    <t>1701</t>
  </si>
  <si>
    <t>Alloway Township</t>
  </si>
  <si>
    <t>Salem</t>
  </si>
  <si>
    <t>Alloway Township (Salem)</t>
  </si>
  <si>
    <t>0107</t>
  </si>
  <si>
    <t>Egg Harbor City</t>
  </si>
  <si>
    <t>2102</t>
  </si>
  <si>
    <t>Alpha Borough</t>
  </si>
  <si>
    <t>Alpha Borough (Warren)</t>
  </si>
  <si>
    <t>0108</t>
  </si>
  <si>
    <t>Egg Harbor Township</t>
  </si>
  <si>
    <t>0202</t>
  </si>
  <si>
    <t>Alpine Borough</t>
  </si>
  <si>
    <t>Alpine Borough (Bergen)</t>
  </si>
  <si>
    <t>0109</t>
  </si>
  <si>
    <t>Estell Manor City</t>
  </si>
  <si>
    <t>1901</t>
  </si>
  <si>
    <t>Andover Borough</t>
  </si>
  <si>
    <t>Sussex</t>
  </si>
  <si>
    <t>Andover Borough (Sussex)</t>
  </si>
  <si>
    <t>0110</t>
  </si>
  <si>
    <t>Folsom Borough</t>
  </si>
  <si>
    <t>1902</t>
  </si>
  <si>
    <t>Andover Township</t>
  </si>
  <si>
    <t>Andover Township (Sussex)</t>
  </si>
  <si>
    <t>0111</t>
  </si>
  <si>
    <t>Galloway Township</t>
  </si>
  <si>
    <t>1303</t>
  </si>
  <si>
    <t>Asbury Park City</t>
  </si>
  <si>
    <t>Asbury Park City (Monmouth)</t>
  </si>
  <si>
    <t>0112</t>
  </si>
  <si>
    <t>Hamilton Township</t>
  </si>
  <si>
    <t>Atlantic City City (Atlantic)</t>
  </si>
  <si>
    <t>0113</t>
  </si>
  <si>
    <t>Hammonton Township</t>
  </si>
  <si>
    <t>Atlantic County (Atlantic)</t>
  </si>
  <si>
    <t>0114</t>
  </si>
  <si>
    <t>Linwood City</t>
  </si>
  <si>
    <t>1304</t>
  </si>
  <si>
    <t>Atlantic Highlands Borough</t>
  </si>
  <si>
    <t>Atlantic Highlands Borough (Monmouth)</t>
  </si>
  <si>
    <t>0115</t>
  </si>
  <si>
    <t>Longport Borough</t>
  </si>
  <si>
    <t>0401</t>
  </si>
  <si>
    <t>Audubon Borough</t>
  </si>
  <si>
    <t>Camden</t>
  </si>
  <si>
    <t>Audubon Borough (Camden)</t>
  </si>
  <si>
    <t>0116</t>
  </si>
  <si>
    <t>Margate City</t>
  </si>
  <si>
    <t>0402</t>
  </si>
  <si>
    <t>Audubon Park Borough</t>
  </si>
  <si>
    <t>Audubon Park Borough (Camden)</t>
  </si>
  <si>
    <t>0117</t>
  </si>
  <si>
    <t>Mullica Township</t>
  </si>
  <si>
    <t>0501</t>
  </si>
  <si>
    <t>Avalon Borough</t>
  </si>
  <si>
    <t>Cape May</t>
  </si>
  <si>
    <t>Avalon Borough (Cape May)</t>
  </si>
  <si>
    <t>0118</t>
  </si>
  <si>
    <t>Northfield City</t>
  </si>
  <si>
    <t>1305</t>
  </si>
  <si>
    <t>Avon-by-the-Sea Borough</t>
  </si>
  <si>
    <t>Avon-by-the-Sea Borough (Monmouth)</t>
  </si>
  <si>
    <t>0119</t>
  </si>
  <si>
    <t>Pleasantville City</t>
  </si>
  <si>
    <t>1501</t>
  </si>
  <si>
    <t>Barnegat Light Borough</t>
  </si>
  <si>
    <t>Ocean</t>
  </si>
  <si>
    <t>Barnegat Light Borough (Ocean)</t>
  </si>
  <si>
    <t>0120</t>
  </si>
  <si>
    <t>Port Republic City</t>
  </si>
  <si>
    <t>1533</t>
  </si>
  <si>
    <t>Barnegat Township</t>
  </si>
  <si>
    <t>Barnegat Township (Ocean)</t>
  </si>
  <si>
    <t>0121</t>
  </si>
  <si>
    <t>Somers Point City</t>
  </si>
  <si>
    <t>0403</t>
  </si>
  <si>
    <t>Barrington Borough</t>
  </si>
  <si>
    <t>Barrington Borough (Camden)</t>
  </si>
  <si>
    <t>0122</t>
  </si>
  <si>
    <t>Ventnor City</t>
  </si>
  <si>
    <t>0301</t>
  </si>
  <si>
    <t>Bass River Township</t>
  </si>
  <si>
    <t>Burlington</t>
  </si>
  <si>
    <t>Bass River Township (Burlington)</t>
  </si>
  <si>
    <t>0123</t>
  </si>
  <si>
    <t>Weymouth Township</t>
  </si>
  <si>
    <t>1502</t>
  </si>
  <si>
    <t>Bay Head Borough</t>
  </si>
  <si>
    <t>Bay Head Borough (Ocean)</t>
  </si>
  <si>
    <t>0200</t>
  </si>
  <si>
    <t>Bergen County</t>
  </si>
  <si>
    <t>0901</t>
  </si>
  <si>
    <t>Bayonne City</t>
  </si>
  <si>
    <t>Hudson</t>
  </si>
  <si>
    <t>Bayonne City (Hudson)</t>
  </si>
  <si>
    <t>1503</t>
  </si>
  <si>
    <t>Beach Haven Borough</t>
  </si>
  <si>
    <t>Beach Haven Borough (Ocean)</t>
  </si>
  <si>
    <t>1504</t>
  </si>
  <si>
    <t>Beachwood Borough</t>
  </si>
  <si>
    <t>Beachwood Borough (Ocean)</t>
  </si>
  <si>
    <t>0203</t>
  </si>
  <si>
    <t>Bergenfield Borough</t>
  </si>
  <si>
    <t>1801</t>
  </si>
  <si>
    <t>Bedminster Township</t>
  </si>
  <si>
    <t>Somerset</t>
  </si>
  <si>
    <t>Bedminster Township (Somerset)</t>
  </si>
  <si>
    <t>0204</t>
  </si>
  <si>
    <t>Bogota Borough</t>
  </si>
  <si>
    <t>0701</t>
  </si>
  <si>
    <t>Belleville Township</t>
  </si>
  <si>
    <t>Essex</t>
  </si>
  <si>
    <t>Belleville Township (Essex)</t>
  </si>
  <si>
    <t>0205</t>
  </si>
  <si>
    <t>Carlstadt Borough</t>
  </si>
  <si>
    <t>0404</t>
  </si>
  <si>
    <t>Bellmawr Borough</t>
  </si>
  <si>
    <t>Bellmawr Borough (Camden)</t>
  </si>
  <si>
    <t>0206</t>
  </si>
  <si>
    <t>Cliffside Park Borough</t>
  </si>
  <si>
    <t>1306</t>
  </si>
  <si>
    <t>Belmar Borough</t>
  </si>
  <si>
    <t>Belmar Borough (Monmouth)</t>
  </si>
  <si>
    <t>0207</t>
  </si>
  <si>
    <t>Closter Borough</t>
  </si>
  <si>
    <t>2103</t>
  </si>
  <si>
    <t>Belvidere Town</t>
  </si>
  <si>
    <t>Belvidere Town (Warren)</t>
  </si>
  <si>
    <t>0208</t>
  </si>
  <si>
    <t>Cresskill Borough</t>
  </si>
  <si>
    <t>Bergen County (Bergen)</t>
  </si>
  <si>
    <t>0209</t>
  </si>
  <si>
    <t>Demarest Borough</t>
  </si>
  <si>
    <t>Bergenfield Borough (Bergen)</t>
  </si>
  <si>
    <t>0210</t>
  </si>
  <si>
    <t>Dumont Borough</t>
  </si>
  <si>
    <t>2001</t>
  </si>
  <si>
    <t>Berkeley Heights Township</t>
  </si>
  <si>
    <t>Union</t>
  </si>
  <si>
    <t>Berkeley Heights Township (Union)</t>
  </si>
  <si>
    <t>0211</t>
  </si>
  <si>
    <t>Elmwood Park Borough</t>
  </si>
  <si>
    <t>1505</t>
  </si>
  <si>
    <t>Berkeley Township</t>
  </si>
  <si>
    <t>Berkeley Township (Ocean)</t>
  </si>
  <si>
    <t>0212</t>
  </si>
  <si>
    <t>East Rutherford Borough</t>
  </si>
  <si>
    <t>0405</t>
  </si>
  <si>
    <t>Berlin Borough</t>
  </si>
  <si>
    <t>Berlin Borough (Camden)</t>
  </si>
  <si>
    <t>0213</t>
  </si>
  <si>
    <t>Edgewater Borough</t>
  </si>
  <si>
    <t>0406</t>
  </si>
  <si>
    <t>Berlin Township</t>
  </si>
  <si>
    <t>Berlin Township (Camden)</t>
  </si>
  <si>
    <t>0214</t>
  </si>
  <si>
    <t>Emerson Borough</t>
  </si>
  <si>
    <t>1802</t>
  </si>
  <si>
    <t>Bernards Township</t>
  </si>
  <si>
    <t>Bernards Township (Somerset)</t>
  </si>
  <si>
    <t>0215</t>
  </si>
  <si>
    <t>Englewood City</t>
  </si>
  <si>
    <t>1803</t>
  </si>
  <si>
    <t>Bernardsville Borough</t>
  </si>
  <si>
    <t>Bernardsville Borough (Somerset)</t>
  </si>
  <si>
    <t>0216</t>
  </si>
  <si>
    <t>Englewood Cliffs Borough</t>
  </si>
  <si>
    <t>1002</t>
  </si>
  <si>
    <t>Bethlehem Township</t>
  </si>
  <si>
    <t>Bethlehem Township (Hunterdon)</t>
  </si>
  <si>
    <t>0217</t>
  </si>
  <si>
    <t>Fair Lawn Borough</t>
  </si>
  <si>
    <t>0302</t>
  </si>
  <si>
    <t>Beverly City</t>
  </si>
  <si>
    <t>Beverly City (Burlington)</t>
  </si>
  <si>
    <t>0218</t>
  </si>
  <si>
    <t>Fairview Borough</t>
  </si>
  <si>
    <t>2104</t>
  </si>
  <si>
    <t>Robbinsville Township</t>
  </si>
  <si>
    <t>Robbinsville Township (Mercer)</t>
  </si>
  <si>
    <t>Blairstown Township</t>
  </si>
  <si>
    <t>Blairstown Township (Warren)</t>
  </si>
  <si>
    <t>0219</t>
  </si>
  <si>
    <t>Fort Lee Borough</t>
  </si>
  <si>
    <t>0702</t>
  </si>
  <si>
    <t>Bloomfield Township</t>
  </si>
  <si>
    <t>Bloomfield Township (Essex)</t>
  </si>
  <si>
    <t>0220</t>
  </si>
  <si>
    <t>Franklin Lakes Borough</t>
  </si>
  <si>
    <t>1601</t>
  </si>
  <si>
    <t>Bloomingdale Borough</t>
  </si>
  <si>
    <t>Passaic</t>
  </si>
  <si>
    <t>Bloomingdale Borough (Passaic)</t>
  </si>
  <si>
    <t>0221</t>
  </si>
  <si>
    <t>Garfield City</t>
  </si>
  <si>
    <t>1003</t>
  </si>
  <si>
    <t>Bloomsbury Borough</t>
  </si>
  <si>
    <t>Bloomsbury Borough (Hunterdon)</t>
  </si>
  <si>
    <t>0222</t>
  </si>
  <si>
    <t>Glen Rock Borough</t>
  </si>
  <si>
    <t>Bogota Borough (Bergen)</t>
  </si>
  <si>
    <t>0223</t>
  </si>
  <si>
    <t>Hackensack City</t>
  </si>
  <si>
    <t>1401</t>
  </si>
  <si>
    <t>Boonton Town</t>
  </si>
  <si>
    <t>Morris</t>
  </si>
  <si>
    <t>Boonton Town (Morris)</t>
  </si>
  <si>
    <t>0224</t>
  </si>
  <si>
    <t>Harrington Park Borough</t>
  </si>
  <si>
    <t>1402</t>
  </si>
  <si>
    <t>Boonton Township</t>
  </si>
  <si>
    <t>Boonton Township (Morris)</t>
  </si>
  <si>
    <t>0225</t>
  </si>
  <si>
    <t>Hasbrouck Heights Borough</t>
  </si>
  <si>
    <t>0303</t>
  </si>
  <si>
    <t>Bordentown City</t>
  </si>
  <si>
    <t>Bordentown City (Burlington)</t>
  </si>
  <si>
    <t>0226</t>
  </si>
  <si>
    <t>Haworth Borough</t>
  </si>
  <si>
    <t>0304</t>
  </si>
  <si>
    <t>Bordentown Township</t>
  </si>
  <si>
    <t>Bordentown Township (Burlington)</t>
  </si>
  <si>
    <t>0227</t>
  </si>
  <si>
    <t>Hillsdale Borough</t>
  </si>
  <si>
    <t>1804</t>
  </si>
  <si>
    <t>Bound Brook Borough</t>
  </si>
  <si>
    <t>Bound Brook Borough (Somerset)</t>
  </si>
  <si>
    <t>0228</t>
  </si>
  <si>
    <t>Ho-Ho-Kus Borough</t>
  </si>
  <si>
    <t>1307</t>
  </si>
  <si>
    <t>Bradley Beach Borough</t>
  </si>
  <si>
    <t>Bradley Beach Borough (Monmouth)</t>
  </si>
  <si>
    <t>0229</t>
  </si>
  <si>
    <t>Leonia Borough</t>
  </si>
  <si>
    <t>1805</t>
  </si>
  <si>
    <t>Branchburg Township</t>
  </si>
  <si>
    <t>Branchburg Township (Somerset)</t>
  </si>
  <si>
    <t>0230</t>
  </si>
  <si>
    <t>Little Ferry Borough</t>
  </si>
  <si>
    <t>1903</t>
  </si>
  <si>
    <t>Branchville Borough</t>
  </si>
  <si>
    <t>Branchville Borough (Sussex)</t>
  </si>
  <si>
    <t>0231</t>
  </si>
  <si>
    <t>Lodi Borough</t>
  </si>
  <si>
    <t>1506</t>
  </si>
  <si>
    <t>Brick Township</t>
  </si>
  <si>
    <t>Brick Township (Ocean)</t>
  </si>
  <si>
    <t>0232</t>
  </si>
  <si>
    <t>Lyndhurst Township</t>
  </si>
  <si>
    <t>0601</t>
  </si>
  <si>
    <t>Bridgeton City</t>
  </si>
  <si>
    <t>Cumberland</t>
  </si>
  <si>
    <t>Bridgeton City (Cumberland)</t>
  </si>
  <si>
    <t>0233</t>
  </si>
  <si>
    <t>Mahwah Township</t>
  </si>
  <si>
    <t>1806</t>
  </si>
  <si>
    <t>Bridgewater Township</t>
  </si>
  <si>
    <t>Bridgewater Township (Somerset)</t>
  </si>
  <si>
    <t>0234</t>
  </si>
  <si>
    <t>Maywood Borough</t>
  </si>
  <si>
    <t>1308</t>
  </si>
  <si>
    <t>Brielle Borough</t>
  </si>
  <si>
    <t>Brielle Borough (Monmouth)</t>
  </si>
  <si>
    <t>0235</t>
  </si>
  <si>
    <t>Midland Park Borough</t>
  </si>
  <si>
    <t>Brigantine City (Atlantic)</t>
  </si>
  <si>
    <t>0236</t>
  </si>
  <si>
    <t>Montvale Borough</t>
  </si>
  <si>
    <t>0407</t>
  </si>
  <si>
    <t>Brooklawn Borough</t>
  </si>
  <si>
    <t>Brooklawn Borough (Camden)</t>
  </si>
  <si>
    <t>0237</t>
  </si>
  <si>
    <t>Moonachie Borough</t>
  </si>
  <si>
    <t>Buena Borough (Atlantic)</t>
  </si>
  <si>
    <t>0238</t>
  </si>
  <si>
    <t>New Milford Borough</t>
  </si>
  <si>
    <t>Buena Vista Township (Atlantic)</t>
  </si>
  <si>
    <t>0239</t>
  </si>
  <si>
    <t>North Arlington Borough</t>
  </si>
  <si>
    <t>0305</t>
  </si>
  <si>
    <t>Burlington City</t>
  </si>
  <si>
    <t>Burlington City (Burlington)</t>
  </si>
  <si>
    <t>0240</t>
  </si>
  <si>
    <t>Northvale Borough</t>
  </si>
  <si>
    <t>0300</t>
  </si>
  <si>
    <t>Burlington County</t>
  </si>
  <si>
    <t>Burlington County (Burlington)</t>
  </si>
  <si>
    <t>0241</t>
  </si>
  <si>
    <t>Norwood Borough</t>
  </si>
  <si>
    <t>0306</t>
  </si>
  <si>
    <t>Burlington Township</t>
  </si>
  <si>
    <t>Burlington Township (Burlington)</t>
  </si>
  <si>
    <t>0242</t>
  </si>
  <si>
    <t>Oakland Borough</t>
  </si>
  <si>
    <t>1403</t>
  </si>
  <si>
    <t>Butler Borough</t>
  </si>
  <si>
    <t>Butler Borough (Morris)</t>
  </si>
  <si>
    <t>0243</t>
  </si>
  <si>
    <t>Old Tappan Borough</t>
  </si>
  <si>
    <t>1904</t>
  </si>
  <si>
    <t>Byram Township</t>
  </si>
  <si>
    <t>Byram Township (Sussex)</t>
  </si>
  <si>
    <t>0244</t>
  </si>
  <si>
    <t>Oradell Borough</t>
  </si>
  <si>
    <t>0703</t>
  </si>
  <si>
    <t>Caldwell Township</t>
  </si>
  <si>
    <t>Caldwell Township (Essex)</t>
  </si>
  <si>
    <t>0245</t>
  </si>
  <si>
    <t>Palisades Park Borough</t>
  </si>
  <si>
    <t>1004</t>
  </si>
  <si>
    <t>Califon Borough</t>
  </si>
  <si>
    <t>Califon Borough (Hunterdon)</t>
  </si>
  <si>
    <t>0246</t>
  </si>
  <si>
    <t>Paramus Borough</t>
  </si>
  <si>
    <t>0408</t>
  </si>
  <si>
    <t>Camden City</t>
  </si>
  <si>
    <t>Camden City (Camden)</t>
  </si>
  <si>
    <t>0247</t>
  </si>
  <si>
    <t>Park Ridge Borough</t>
  </si>
  <si>
    <t>0400</t>
  </si>
  <si>
    <t>Camden County</t>
  </si>
  <si>
    <t>Camden County (Camden)</t>
  </si>
  <si>
    <t>0248</t>
  </si>
  <si>
    <t>Ramsey Borough</t>
  </si>
  <si>
    <t>0502</t>
  </si>
  <si>
    <t>Cape May City</t>
  </si>
  <si>
    <t>Cape May City (Cape May)</t>
  </si>
  <si>
    <t>0249</t>
  </si>
  <si>
    <t>Ridgefield Borough</t>
  </si>
  <si>
    <t>0500</t>
  </si>
  <si>
    <t>Cape May County</t>
  </si>
  <si>
    <t>Cape May County (Cape May)</t>
  </si>
  <si>
    <t>0250</t>
  </si>
  <si>
    <t>Ridgefield Park Village</t>
  </si>
  <si>
    <t>0503</t>
  </si>
  <si>
    <t>Cape May Point Borough</t>
  </si>
  <si>
    <t>Cape May Point Borough (Cape May)</t>
  </si>
  <si>
    <t>0251</t>
  </si>
  <si>
    <t>Ridgewood Village</t>
  </si>
  <si>
    <t>Carlstadt Borough (Bergen)</t>
  </si>
  <si>
    <t>0252</t>
  </si>
  <si>
    <t>River Edge Borough</t>
  </si>
  <si>
    <t>1713</t>
  </si>
  <si>
    <t>Carneys Point Township</t>
  </si>
  <si>
    <t>Carneys Point Township (Salem)</t>
  </si>
  <si>
    <t>0253</t>
  </si>
  <si>
    <t>River Vale Township</t>
  </si>
  <si>
    <t>1201</t>
  </si>
  <si>
    <t>Carteret Borough</t>
  </si>
  <si>
    <t>Middlesex</t>
  </si>
  <si>
    <t>Carteret Borough (Middlesex)</t>
  </si>
  <si>
    <t>0254</t>
  </si>
  <si>
    <t>Rochelle Park Township</t>
  </si>
  <si>
    <t>0704</t>
  </si>
  <si>
    <t>Cedar Grove Township</t>
  </si>
  <si>
    <t>Cedar Grove Township (Essex)</t>
  </si>
  <si>
    <t>0255</t>
  </si>
  <si>
    <t>Rockleigh Borough</t>
  </si>
  <si>
    <t>1404</t>
  </si>
  <si>
    <t>Chatham Borough</t>
  </si>
  <si>
    <t>Chatham Borough (Morris)</t>
  </si>
  <si>
    <t>0256</t>
  </si>
  <si>
    <t>Rutherford Borough</t>
  </si>
  <si>
    <t>1405</t>
  </si>
  <si>
    <t>Chatham Township</t>
  </si>
  <si>
    <t>Chatham Township (Morris)</t>
  </si>
  <si>
    <t>0257</t>
  </si>
  <si>
    <t>Saddle Brook Township</t>
  </si>
  <si>
    <t>0409</t>
  </si>
  <si>
    <t>Cherry Hill Township</t>
  </si>
  <si>
    <t>Cherry Hill Township (Camden)</t>
  </si>
  <si>
    <t>0258</t>
  </si>
  <si>
    <t>Saddle River Borough</t>
  </si>
  <si>
    <t>0410</t>
  </si>
  <si>
    <t>Chesilhurst Borough</t>
  </si>
  <si>
    <t>Chesilhurst Borough (Camden)</t>
  </si>
  <si>
    <t>0259</t>
  </si>
  <si>
    <t>South Hackensack Township</t>
  </si>
  <si>
    <t>1406</t>
  </si>
  <si>
    <t>Chester Borough</t>
  </si>
  <si>
    <t>Chester Borough (Morris)</t>
  </si>
  <si>
    <t>0260</t>
  </si>
  <si>
    <t>Teaneck Township</t>
  </si>
  <si>
    <t>1407</t>
  </si>
  <si>
    <t>Chester Township</t>
  </si>
  <si>
    <t>Chester Township (Morris)</t>
  </si>
  <si>
    <t>0261</t>
  </si>
  <si>
    <t>Tenafly Borough</t>
  </si>
  <si>
    <t>0307</t>
  </si>
  <si>
    <t>Chesterfield Township</t>
  </si>
  <si>
    <t>Chesterfield Township (Burlington)</t>
  </si>
  <si>
    <t>0262</t>
  </si>
  <si>
    <t>Teterboro Borough</t>
  </si>
  <si>
    <t>0308</t>
  </si>
  <si>
    <t>Cinnaminson Township</t>
  </si>
  <si>
    <t>Cinnaminson Township (Burlington)</t>
  </si>
  <si>
    <t>0263</t>
  </si>
  <si>
    <t>Upper Saddle River Borough</t>
  </si>
  <si>
    <t>2002</t>
  </si>
  <si>
    <t>Clark Township</t>
  </si>
  <si>
    <t>Clark Township (Union)</t>
  </si>
  <si>
    <t>0264</t>
  </si>
  <si>
    <t>Waldwick Borough</t>
  </si>
  <si>
    <t>0801</t>
  </si>
  <si>
    <t>Clayton Borough</t>
  </si>
  <si>
    <t>Gloucester</t>
  </si>
  <si>
    <t>Clayton Borough (Gloucester)</t>
  </si>
  <si>
    <t>0265</t>
  </si>
  <si>
    <t>Wallington Borough</t>
  </si>
  <si>
    <t>0411</t>
  </si>
  <si>
    <t>Clementon Borough</t>
  </si>
  <si>
    <t>Clementon Borough (Camden)</t>
  </si>
  <si>
    <t>0266</t>
  </si>
  <si>
    <t>Washington Township</t>
  </si>
  <si>
    <t>Cliffside Park Borough (Bergen)</t>
  </si>
  <si>
    <t>0267</t>
  </si>
  <si>
    <t>Westwood Borough</t>
  </si>
  <si>
    <t>1602</t>
  </si>
  <si>
    <t>Clifton City</t>
  </si>
  <si>
    <t>Clifton City (Passaic)</t>
  </si>
  <si>
    <t>0268</t>
  </si>
  <si>
    <t>Woodcliff Lake Borough</t>
  </si>
  <si>
    <t>1005</t>
  </si>
  <si>
    <t>Clinton Town</t>
  </si>
  <si>
    <t>Clinton Town (Hunterdon)</t>
  </si>
  <si>
    <t>0269</t>
  </si>
  <si>
    <t>Wood-Ridge Borough</t>
  </si>
  <si>
    <t>1006</t>
  </si>
  <si>
    <t>Clinton Township</t>
  </si>
  <si>
    <t>Clinton Township (Hunterdon)</t>
  </si>
  <si>
    <t>0270</t>
  </si>
  <si>
    <t>Wyckoff Township</t>
  </si>
  <si>
    <t>Closter Borough (Bergen)</t>
  </si>
  <si>
    <t>0412</t>
  </si>
  <si>
    <t>Collingswood Borough</t>
  </si>
  <si>
    <t>Collingswood Borough (Camden)</t>
  </si>
  <si>
    <t>1309</t>
  </si>
  <si>
    <t>Colts Neck Township</t>
  </si>
  <si>
    <t>Colts Neck Township (Monmouth)</t>
  </si>
  <si>
    <t>0602</t>
  </si>
  <si>
    <t>Commercial Township</t>
  </si>
  <si>
    <t>Commercial Township (Cumberland)</t>
  </si>
  <si>
    <t>Corbin City (Atlantic)</t>
  </si>
  <si>
    <t>1202</t>
  </si>
  <si>
    <t>Cranbury Township</t>
  </si>
  <si>
    <t>Cranbury Township (Middlesex)</t>
  </si>
  <si>
    <t>2003</t>
  </si>
  <si>
    <t>Cranford Township</t>
  </si>
  <si>
    <t>Cranford Township (Union)</t>
  </si>
  <si>
    <t>Cresskill Borough (Bergen)</t>
  </si>
  <si>
    <t>0600</t>
  </si>
  <si>
    <t>Cumberland County</t>
  </si>
  <si>
    <t>Cumberland County (Cumberland)</t>
  </si>
  <si>
    <t>1310</t>
  </si>
  <si>
    <t>Deal Borough</t>
  </si>
  <si>
    <t>Deal Borough (Monmouth)</t>
  </si>
  <si>
    <t>0309</t>
  </si>
  <si>
    <t>Delanco Township</t>
  </si>
  <si>
    <t>0603</t>
  </si>
  <si>
    <t>Deerfield Township</t>
  </si>
  <si>
    <t>Deerfield Township (Cumberland)</t>
  </si>
  <si>
    <t>0310</t>
  </si>
  <si>
    <t>Delran Township</t>
  </si>
  <si>
    <t>Delanco Township (Burlington)</t>
  </si>
  <si>
    <t>0311</t>
  </si>
  <si>
    <t>Eastampton Township</t>
  </si>
  <si>
    <t>1007</t>
  </si>
  <si>
    <t>Delaware Township</t>
  </si>
  <si>
    <t>Delaware Township (Hunterdon)</t>
  </si>
  <si>
    <t>0312</t>
  </si>
  <si>
    <t>Edgewater Park Township</t>
  </si>
  <si>
    <t>Delran Township (Burlington)</t>
  </si>
  <si>
    <t>0313</t>
  </si>
  <si>
    <t>Evesham Township</t>
  </si>
  <si>
    <t>Demarest Borough (Bergen)</t>
  </si>
  <si>
    <t>0314</t>
  </si>
  <si>
    <t>Fieldsboro Borough</t>
  </si>
  <si>
    <t>0504</t>
  </si>
  <si>
    <t>Dennis Township</t>
  </si>
  <si>
    <t>Dennis Township (Cape May)</t>
  </si>
  <si>
    <t>0315</t>
  </si>
  <si>
    <t>Florence Township</t>
  </si>
  <si>
    <t>1408</t>
  </si>
  <si>
    <t>Denville Township</t>
  </si>
  <si>
    <t>Denville Township (Morris)</t>
  </si>
  <si>
    <t>0316</t>
  </si>
  <si>
    <t>Hainesport Township</t>
  </si>
  <si>
    <t>0802</t>
  </si>
  <si>
    <t>Deptford Township</t>
  </si>
  <si>
    <t>Deptford Township (Gloucester)</t>
  </si>
  <si>
    <t>0317</t>
  </si>
  <si>
    <t>Lumberton Township</t>
  </si>
  <si>
    <t>1409</t>
  </si>
  <si>
    <t>Dover Town</t>
  </si>
  <si>
    <t>Dover Town (Morris)</t>
  </si>
  <si>
    <t>0318</t>
  </si>
  <si>
    <t>Mansfield Township</t>
  </si>
  <si>
    <t>0604</t>
  </si>
  <si>
    <t>Downe Township</t>
  </si>
  <si>
    <t>Downe Township (Cumberland)</t>
  </si>
  <si>
    <t>0319</t>
  </si>
  <si>
    <t>Maple Shade Borough</t>
  </si>
  <si>
    <t>Dumont Borough (Bergen)</t>
  </si>
  <si>
    <t>0320</t>
  </si>
  <si>
    <t>Medford Township</t>
  </si>
  <si>
    <t>1203</t>
  </si>
  <si>
    <t>Dunellen Borough</t>
  </si>
  <si>
    <t>Dunellen Borough (Middlesex)</t>
  </si>
  <si>
    <t>0321</t>
  </si>
  <si>
    <t>Medford Lakes Borough</t>
  </si>
  <si>
    <t>1508</t>
  </si>
  <si>
    <t>Eagleswood Township</t>
  </si>
  <si>
    <t>Eagleswood Township (Ocean)</t>
  </si>
  <si>
    <t>0322</t>
  </si>
  <si>
    <t>Moorestown Township</t>
  </si>
  <si>
    <t>1008</t>
  </si>
  <si>
    <t>East Amwell Township</t>
  </si>
  <si>
    <t>East Amwell Township (Hunterdon)</t>
  </si>
  <si>
    <t>0323</t>
  </si>
  <si>
    <t>Mount Holly Township</t>
  </si>
  <si>
    <t>1204</t>
  </si>
  <si>
    <t>East Brunswick Township</t>
  </si>
  <si>
    <t>East Brunswick Township (Middlesex)</t>
  </si>
  <si>
    <t>0324</t>
  </si>
  <si>
    <t>Mount Laurel Township</t>
  </si>
  <si>
    <t>0803</t>
  </si>
  <si>
    <t>East Greenwich Township</t>
  </si>
  <si>
    <t>East Greenwich Township (Gloucester)</t>
  </si>
  <si>
    <t>0325</t>
  </si>
  <si>
    <t>New Hanover Township</t>
  </si>
  <si>
    <t>1410</t>
  </si>
  <si>
    <t>East Hanover Township</t>
  </si>
  <si>
    <t>East Hanover Township (Morris)</t>
  </si>
  <si>
    <t>0326</t>
  </si>
  <si>
    <t>North Hanover Township</t>
  </si>
  <si>
    <t>0902</t>
  </si>
  <si>
    <t>East Newark Borough</t>
  </si>
  <si>
    <t>East Newark Borough (Hudson)</t>
  </si>
  <si>
    <t>0327</t>
  </si>
  <si>
    <t>Palmyra Borough</t>
  </si>
  <si>
    <t>0705</t>
  </si>
  <si>
    <t>East Orange City</t>
  </si>
  <si>
    <t>East Orange City (Essex)</t>
  </si>
  <si>
    <t>0328</t>
  </si>
  <si>
    <t>Pemberton Borough</t>
  </si>
  <si>
    <t>East Rutherford Borough (Bergen)</t>
  </si>
  <si>
    <t>0329</t>
  </si>
  <si>
    <t>Pemberton Township</t>
  </si>
  <si>
    <t>1101</t>
  </si>
  <si>
    <t>East Windsor Township</t>
  </si>
  <si>
    <t>Mercer</t>
  </si>
  <si>
    <t>East Windsor Township (Mercer)</t>
  </si>
  <si>
    <t>0330</t>
  </si>
  <si>
    <t>Riverside Township</t>
  </si>
  <si>
    <t>Eastampton Township (Burlington)</t>
  </si>
  <si>
    <t>0331</t>
  </si>
  <si>
    <t>Riverton Borough</t>
  </si>
  <si>
    <t>1311</t>
  </si>
  <si>
    <t>Eatontown Borough</t>
  </si>
  <si>
    <t>Eatontown Borough (Monmouth)</t>
  </si>
  <si>
    <t>0332</t>
  </si>
  <si>
    <t>Shamong Township</t>
  </si>
  <si>
    <t>Edgewater Borough (Bergen)</t>
  </si>
  <si>
    <t>0333</t>
  </si>
  <si>
    <t>Southampton Township</t>
  </si>
  <si>
    <t>Edgewater Park Township (Burlington)</t>
  </si>
  <si>
    <t>0334</t>
  </si>
  <si>
    <t>Springfield Township</t>
  </si>
  <si>
    <t>1205</t>
  </si>
  <si>
    <t>Edison Township</t>
  </si>
  <si>
    <t>Edison Township (Middlesex)</t>
  </si>
  <si>
    <t>0335</t>
  </si>
  <si>
    <t>Tabernacle Township</t>
  </si>
  <si>
    <t>Egg Harbor City (Atlantic)</t>
  </si>
  <si>
    <t>0336</t>
  </si>
  <si>
    <t>Egg Harbor Township (Atlantic)</t>
  </si>
  <si>
    <t>0337</t>
  </si>
  <si>
    <t>Westampton Township</t>
  </si>
  <si>
    <t>2004</t>
  </si>
  <si>
    <t>Elizabeth City</t>
  </si>
  <si>
    <t>Elizabeth City (Union)</t>
  </si>
  <si>
    <t>0338</t>
  </si>
  <si>
    <t>Willingboro Township</t>
  </si>
  <si>
    <t>0804</t>
  </si>
  <si>
    <t>Elk Township</t>
  </si>
  <si>
    <t>Elk Township (Gloucester)</t>
  </si>
  <si>
    <t>0339</t>
  </si>
  <si>
    <t>Woodland Township</t>
  </si>
  <si>
    <t>1702</t>
  </si>
  <si>
    <t>Elmer Borough</t>
  </si>
  <si>
    <t>Elmer Borough (Salem)</t>
  </si>
  <si>
    <t>0340</t>
  </si>
  <si>
    <t>Wrightstown Borough</t>
  </si>
  <si>
    <t>Elmwood Park Borough (Bergen)</t>
  </si>
  <si>
    <t>1703</t>
  </si>
  <si>
    <t>Elsinboro Township</t>
  </si>
  <si>
    <t>Elsinboro Township (Salem)</t>
  </si>
  <si>
    <t>Emerson Borough (Bergen)</t>
  </si>
  <si>
    <t>Englewood City (Bergen)</t>
  </si>
  <si>
    <t>Englewood Cliffs Borough (Bergen)</t>
  </si>
  <si>
    <t>1312</t>
  </si>
  <si>
    <t>Englishtown Borough</t>
  </si>
  <si>
    <t>Englishtown Borough (Monmouth)</t>
  </si>
  <si>
    <t>0700</t>
  </si>
  <si>
    <t>Essex County</t>
  </si>
  <si>
    <t>Essex County (Essex)</t>
  </si>
  <si>
    <t>0706</t>
  </si>
  <si>
    <t>Essex Fells Township</t>
  </si>
  <si>
    <t>Essex Fells Township (Essex)</t>
  </si>
  <si>
    <t>Estell Manor City (Atlantic)</t>
  </si>
  <si>
    <t>Evesham Township (Burlington)</t>
  </si>
  <si>
    <t>1102</t>
  </si>
  <si>
    <t>Ewing Township</t>
  </si>
  <si>
    <t>Ewing Township (Mercer)</t>
  </si>
  <si>
    <t>1313</t>
  </si>
  <si>
    <t>Fair Haven Borough</t>
  </si>
  <si>
    <t>Fair Haven Borough (Monmouth)</t>
  </si>
  <si>
    <t>Fair Lawn Borough (Bergen)</t>
  </si>
  <si>
    <t>0605</t>
  </si>
  <si>
    <t>Fairfield Township</t>
  </si>
  <si>
    <t>Fairfield Township (Cumberland)</t>
  </si>
  <si>
    <t>0413</t>
  </si>
  <si>
    <t>Gibbsboro Borough</t>
  </si>
  <si>
    <t>0707</t>
  </si>
  <si>
    <t>Fairfield Township (Essex)</t>
  </si>
  <si>
    <t>0414</t>
  </si>
  <si>
    <t>Gloucester City City</t>
  </si>
  <si>
    <t>Fairview Borough (Bergen)</t>
  </si>
  <si>
    <t>0415</t>
  </si>
  <si>
    <t>Gloucester Township</t>
  </si>
  <si>
    <t>2005</t>
  </si>
  <si>
    <t>Fanwood Borough</t>
  </si>
  <si>
    <t>Fanwood Borough (Union)</t>
  </si>
  <si>
    <t>0416</t>
  </si>
  <si>
    <t>Haddon Township</t>
  </si>
  <si>
    <t>1807</t>
  </si>
  <si>
    <t>Far Hills Borough</t>
  </si>
  <si>
    <t>Far Hills Borough (Somerset)</t>
  </si>
  <si>
    <t>0417</t>
  </si>
  <si>
    <t>Haddonfield Borough</t>
  </si>
  <si>
    <t>1314</t>
  </si>
  <si>
    <t>Farmingdale Borough</t>
  </si>
  <si>
    <t>Farmingdale Borough (Monmouth)</t>
  </si>
  <si>
    <t>0418</t>
  </si>
  <si>
    <t>Haddon Heights Borough</t>
  </si>
  <si>
    <t>Fieldsboro Borough (Burlington)</t>
  </si>
  <si>
    <t>0419</t>
  </si>
  <si>
    <t>Hi-nella Borough</t>
  </si>
  <si>
    <t>1009</t>
  </si>
  <si>
    <t>Flemington Borough</t>
  </si>
  <si>
    <t>Flemington Borough (Hunterdon)</t>
  </si>
  <si>
    <t>0420</t>
  </si>
  <si>
    <t>Laurel Springs Borough</t>
  </si>
  <si>
    <t>Florence Township (Burlington)</t>
  </si>
  <si>
    <t>0421</t>
  </si>
  <si>
    <t>Lawnside Borough</t>
  </si>
  <si>
    <t>1411</t>
  </si>
  <si>
    <t>Florham Park Borough</t>
  </si>
  <si>
    <t>Florham Park Borough (Morris)</t>
  </si>
  <si>
    <t>0422</t>
  </si>
  <si>
    <t>Lindenwold Borough</t>
  </si>
  <si>
    <t>Folsom Borough (Atlantic)</t>
  </si>
  <si>
    <t>0423</t>
  </si>
  <si>
    <t>Magnolia Borough</t>
  </si>
  <si>
    <t>Fort Lee Borough (Bergen)</t>
  </si>
  <si>
    <t>0424</t>
  </si>
  <si>
    <t>Merchantville Borough</t>
  </si>
  <si>
    <t>1905</t>
  </si>
  <si>
    <t>Frankford Township</t>
  </si>
  <si>
    <t>Frankford Township (Sussex)</t>
  </si>
  <si>
    <t>0425</t>
  </si>
  <si>
    <t>Mount Ephraim Borough</t>
  </si>
  <si>
    <t>1906</t>
  </si>
  <si>
    <t>Franklin Borough</t>
  </si>
  <si>
    <t>Franklin Borough (Sussex)</t>
  </si>
  <si>
    <t>0426</t>
  </si>
  <si>
    <t>Oaklyn Borough</t>
  </si>
  <si>
    <t>Franklin Lakes Borough (Bergen)</t>
  </si>
  <si>
    <t>0427</t>
  </si>
  <si>
    <t>Pennsauken Township</t>
  </si>
  <si>
    <t>0805</t>
  </si>
  <si>
    <t>Franklin Township</t>
  </si>
  <si>
    <t>Franklin Township (Gloucester)</t>
  </si>
  <si>
    <t>0428</t>
  </si>
  <si>
    <t>Pine Hill Borough</t>
  </si>
  <si>
    <t>1010</t>
  </si>
  <si>
    <t>Franklin Township (Hunterdon)</t>
  </si>
  <si>
    <t>0429</t>
  </si>
  <si>
    <t>Pine Valley Borough</t>
  </si>
  <si>
    <t>1808</t>
  </si>
  <si>
    <t>Franklin Township (Somerset)</t>
  </si>
  <si>
    <t>0430</t>
  </si>
  <si>
    <t>Runnemede Borough</t>
  </si>
  <si>
    <t>2105</t>
  </si>
  <si>
    <t>Franklin Township (Warren)</t>
  </si>
  <si>
    <t>0431</t>
  </si>
  <si>
    <t>Somerdale Borough</t>
  </si>
  <si>
    <t>1907</t>
  </si>
  <si>
    <t>Fredon Township</t>
  </si>
  <si>
    <t>Fredon Township (Sussex)</t>
  </si>
  <si>
    <t>0432</t>
  </si>
  <si>
    <t>Stratford Borough</t>
  </si>
  <si>
    <t>1315</t>
  </si>
  <si>
    <t>Freehold Borough</t>
  </si>
  <si>
    <t>Freehold Borough (Monmouth)</t>
  </si>
  <si>
    <t>0433</t>
  </si>
  <si>
    <t>Tavistock Borough</t>
  </si>
  <si>
    <t>1316</t>
  </si>
  <si>
    <t>Freehold Township</t>
  </si>
  <si>
    <t>Freehold Township (Monmouth)</t>
  </si>
  <si>
    <t>0434</t>
  </si>
  <si>
    <t>Voorhees Township</t>
  </si>
  <si>
    <t>2106</t>
  </si>
  <si>
    <t>Frelinghuysen Township</t>
  </si>
  <si>
    <t>Frelinghuysen Township (Warren)</t>
  </si>
  <si>
    <t>0435</t>
  </si>
  <si>
    <t>Waterford Township</t>
  </si>
  <si>
    <t>1011</t>
  </si>
  <si>
    <t>Frenchtown Borough</t>
  </si>
  <si>
    <t>Frenchtown Borough (Hunterdon)</t>
  </si>
  <si>
    <t>0436</t>
  </si>
  <si>
    <t>Winslow Township</t>
  </si>
  <si>
    <t>Galloway Township (Atlantic)</t>
  </si>
  <si>
    <t>0437</t>
  </si>
  <si>
    <t>Woodlynne Borough</t>
  </si>
  <si>
    <t>Garfield City (Bergen)</t>
  </si>
  <si>
    <t>2006</t>
  </si>
  <si>
    <t>Garwood Borough</t>
  </si>
  <si>
    <t>Garwood Borough (Union)</t>
  </si>
  <si>
    <t>Gibbsboro Borough (Camden)</t>
  </si>
  <si>
    <t>0806</t>
  </si>
  <si>
    <t>Glassboro Borough</t>
  </si>
  <si>
    <t>Glassboro Borough (Gloucester)</t>
  </si>
  <si>
    <t>1012</t>
  </si>
  <si>
    <t>Glen Gardner Borough</t>
  </si>
  <si>
    <t>Glen Gardner Borough (Hunterdon)</t>
  </si>
  <si>
    <t>0708</t>
  </si>
  <si>
    <t>Glen Ridge Borough</t>
  </si>
  <si>
    <t>Glen Ridge Borough (Essex)</t>
  </si>
  <si>
    <t>0505</t>
  </si>
  <si>
    <t>Lower Township</t>
  </si>
  <si>
    <t>Glen Rock Borough (Bergen)</t>
  </si>
  <si>
    <t>0506</t>
  </si>
  <si>
    <t>Middle Township</t>
  </si>
  <si>
    <t>Gloucester City City (Camden)</t>
  </si>
  <si>
    <t>0507</t>
  </si>
  <si>
    <t>North Wildwood City</t>
  </si>
  <si>
    <t>0800</t>
  </si>
  <si>
    <t>Gloucester County</t>
  </si>
  <si>
    <t>Gloucester County (Gloucester)</t>
  </si>
  <si>
    <t>0508</t>
  </si>
  <si>
    <t>Ocean City City</t>
  </si>
  <si>
    <t>Gloucester Township (Camden)</t>
  </si>
  <si>
    <t>0509</t>
  </si>
  <si>
    <t>Sea Isle City</t>
  </si>
  <si>
    <t>1809</t>
  </si>
  <si>
    <t>Green Brook Township</t>
  </si>
  <si>
    <t>Green Brook Township (Somerset)</t>
  </si>
  <si>
    <t>0510</t>
  </si>
  <si>
    <t>Stone Harbor Borough</t>
  </si>
  <si>
    <t>1908</t>
  </si>
  <si>
    <t>Green Township</t>
  </si>
  <si>
    <t>Green Township (Sussex)</t>
  </si>
  <si>
    <t>0511</t>
  </si>
  <si>
    <t>Upper Township</t>
  </si>
  <si>
    <t>0606</t>
  </si>
  <si>
    <t>Greenwich Township</t>
  </si>
  <si>
    <t>Greenwich Township (Cumberland)</t>
  </si>
  <si>
    <t>0512</t>
  </si>
  <si>
    <t>West Cape May Borough</t>
  </si>
  <si>
    <t>0807</t>
  </si>
  <si>
    <t>Greenwich Township (Gloucester)</t>
  </si>
  <si>
    <t>0513</t>
  </si>
  <si>
    <t>West Wildwood Borough</t>
  </si>
  <si>
    <t>2107</t>
  </si>
  <si>
    <t>Greenwich Township (Warren)</t>
  </si>
  <si>
    <t>0514</t>
  </si>
  <si>
    <t>Wildwood City</t>
  </si>
  <si>
    <t>0903</t>
  </si>
  <si>
    <t>Guttenberg Town</t>
  </si>
  <si>
    <t>Woodland Park Borough</t>
  </si>
  <si>
    <t>Woodland Park Borough (Passaic)</t>
  </si>
  <si>
    <t>Guttenberg Town (Hudson)</t>
  </si>
  <si>
    <t>0515</t>
  </si>
  <si>
    <t>Wildwood Crest Borough</t>
  </si>
  <si>
    <t>Hackensack City (Bergen)</t>
  </si>
  <si>
    <t>0516</t>
  </si>
  <si>
    <t>Woodbine Borough</t>
  </si>
  <si>
    <t>2108</t>
  </si>
  <si>
    <t>Hackettstown Town</t>
  </si>
  <si>
    <t>Hackettstown Town (Warren)</t>
  </si>
  <si>
    <t>Haddon Heights Borough (Camden)</t>
  </si>
  <si>
    <t>Haddon Township (Camden)</t>
  </si>
  <si>
    <t>Haddonfield Borough (Camden)</t>
  </si>
  <si>
    <t>Hainesport Township (Burlington)</t>
  </si>
  <si>
    <t>1603</t>
  </si>
  <si>
    <t>Haledon Borough</t>
  </si>
  <si>
    <t>Haledon Borough (Passaic)</t>
  </si>
  <si>
    <t>1909</t>
  </si>
  <si>
    <t>Hamburg Borough</t>
  </si>
  <si>
    <t>Hamburg Borough (Sussex)</t>
  </si>
  <si>
    <t>Hamilton Township (Atlantic)</t>
  </si>
  <si>
    <t>0607</t>
  </si>
  <si>
    <t>Hopewell Township</t>
  </si>
  <si>
    <t>1103</t>
  </si>
  <si>
    <t>Hamilton Township (Mercer)</t>
  </si>
  <si>
    <t>0608</t>
  </si>
  <si>
    <t>Lawrence Township</t>
  </si>
  <si>
    <t>Hammonton Township (Atlantic)</t>
  </si>
  <si>
    <t>0609</t>
  </si>
  <si>
    <t>Maurice River Township</t>
  </si>
  <si>
    <t>1013</t>
  </si>
  <si>
    <t>Hampton Borough</t>
  </si>
  <si>
    <t>Hampton Borough (Hunterdon)</t>
  </si>
  <si>
    <t>0610</t>
  </si>
  <si>
    <t>Millville City</t>
  </si>
  <si>
    <t>1910</t>
  </si>
  <si>
    <t>Hampton Township</t>
  </si>
  <si>
    <t>Hampton Township (Sussex)</t>
  </si>
  <si>
    <t>0611</t>
  </si>
  <si>
    <t>Shiloh Borough</t>
  </si>
  <si>
    <t>1412</t>
  </si>
  <si>
    <t>Hanover Township</t>
  </si>
  <si>
    <t>Hanover Township (Morris)</t>
  </si>
  <si>
    <t>0612</t>
  </si>
  <si>
    <t>Stow Creek Township</t>
  </si>
  <si>
    <t>1413</t>
  </si>
  <si>
    <t>Harding Township</t>
  </si>
  <si>
    <t>Harding Township (Morris)</t>
  </si>
  <si>
    <t>0613</t>
  </si>
  <si>
    <t>Upper Deerfield Township</t>
  </si>
  <si>
    <t>2109</t>
  </si>
  <si>
    <t>Hardwick Township</t>
  </si>
  <si>
    <t>Hardwick Township (Warren)</t>
  </si>
  <si>
    <t>0614</t>
  </si>
  <si>
    <t>Vineland City</t>
  </si>
  <si>
    <t>1911</t>
  </si>
  <si>
    <t>Hardyston Township</t>
  </si>
  <si>
    <t>Hardyston Township (Sussex)</t>
  </si>
  <si>
    <t>2110</t>
  </si>
  <si>
    <t>Harmony Township</t>
  </si>
  <si>
    <t>Harmony Township (Warren)</t>
  </si>
  <si>
    <t>Harrington Park Borough (Bergen)</t>
  </si>
  <si>
    <t>0904</t>
  </si>
  <si>
    <t>Harrison Town</t>
  </si>
  <si>
    <t>Harrison Town (Hudson)</t>
  </si>
  <si>
    <t>0808</t>
  </si>
  <si>
    <t>Harrison Township</t>
  </si>
  <si>
    <t>Harrison Township (Gloucester)</t>
  </si>
  <si>
    <t>1509</t>
  </si>
  <si>
    <t>Harvey Cedars Borough</t>
  </si>
  <si>
    <t>Harvey Cedars Borough (Ocean)</t>
  </si>
  <si>
    <t>Hasbrouck Heights Borough (Bergen)</t>
  </si>
  <si>
    <t>Haworth Borough (Bergen)</t>
  </si>
  <si>
    <t>1604</t>
  </si>
  <si>
    <t>Hawthorne Borough</t>
  </si>
  <si>
    <t>Hawthorne Borough (Passaic)</t>
  </si>
  <si>
    <t>1339</t>
  </si>
  <si>
    <t>Hazlet Township</t>
  </si>
  <si>
    <t>Hazlet Township (Monmouth)</t>
  </si>
  <si>
    <t>0709</t>
  </si>
  <si>
    <t>Irvington Township</t>
  </si>
  <si>
    <t>1206</t>
  </si>
  <si>
    <t>Helmetta Borough</t>
  </si>
  <si>
    <t>Helmetta Borough (Middlesex)</t>
  </si>
  <si>
    <t>0710</t>
  </si>
  <si>
    <t>Livingston Township</t>
  </si>
  <si>
    <t>1014</t>
  </si>
  <si>
    <t>High Bridge Borough</t>
  </si>
  <si>
    <t>High Bridge Borough (Hunterdon)</t>
  </si>
  <si>
    <t>0711</t>
  </si>
  <si>
    <t>Maplewood Township</t>
  </si>
  <si>
    <t>1207</t>
  </si>
  <si>
    <t>Highland Park Borough</t>
  </si>
  <si>
    <t>Highland Park Borough (Middlesex)</t>
  </si>
  <si>
    <t>0712</t>
  </si>
  <si>
    <t>Millburn Township</t>
  </si>
  <si>
    <t>1317</t>
  </si>
  <si>
    <t>Highlands Borough</t>
  </si>
  <si>
    <t>Highlands Borough (Monmouth)</t>
  </si>
  <si>
    <t>0713</t>
  </si>
  <si>
    <t>Montclair Township</t>
  </si>
  <si>
    <t>1104</t>
  </si>
  <si>
    <t>Hightstown Borough</t>
  </si>
  <si>
    <t>Hightstown Borough (Mercer)</t>
  </si>
  <si>
    <t>0714</t>
  </si>
  <si>
    <t>Newark City</t>
  </si>
  <si>
    <t>1810</t>
  </si>
  <si>
    <t>Hillsborough Township</t>
  </si>
  <si>
    <t>Hillsborough Township (Somerset)</t>
  </si>
  <si>
    <t>0715</t>
  </si>
  <si>
    <t>North Caldwell Borough</t>
  </si>
  <si>
    <t>Hillsdale Borough (Bergen)</t>
  </si>
  <si>
    <t>0716</t>
  </si>
  <si>
    <t>Nutley Township</t>
  </si>
  <si>
    <t>2007</t>
  </si>
  <si>
    <t>Hillside Township</t>
  </si>
  <si>
    <t>Hillside Township (Union)</t>
  </si>
  <si>
    <t>0717</t>
  </si>
  <si>
    <t>Orange City</t>
  </si>
  <si>
    <t>Hi-nella Borough (Camden)</t>
  </si>
  <si>
    <t>0718</t>
  </si>
  <si>
    <t>Roseland Borough</t>
  </si>
  <si>
    <t>0905</t>
  </si>
  <si>
    <t>Hoboken City</t>
  </si>
  <si>
    <t>Hoboken City (Hudson)</t>
  </si>
  <si>
    <t>0719</t>
  </si>
  <si>
    <t>South Orange Village</t>
  </si>
  <si>
    <t>Ho-Ho-Kus Borough (Bergen)</t>
  </si>
  <si>
    <t>0720</t>
  </si>
  <si>
    <t>Verona Township</t>
  </si>
  <si>
    <t>1015</t>
  </si>
  <si>
    <t>Holland Township</t>
  </si>
  <si>
    <t>Holland Township (Hunterdon)</t>
  </si>
  <si>
    <t>0721</t>
  </si>
  <si>
    <t>West Caldwell Township</t>
  </si>
  <si>
    <t>1318</t>
  </si>
  <si>
    <t>Holmdel Township</t>
  </si>
  <si>
    <t>Holmdel Township (Monmouth)</t>
  </si>
  <si>
    <t>0722</t>
  </si>
  <si>
    <t>West Orange Township</t>
  </si>
  <si>
    <t>1912</t>
  </si>
  <si>
    <t>Hopatcong Borough</t>
  </si>
  <si>
    <t>Hopatcong Borough (Sussex)</t>
  </si>
  <si>
    <t>2111</t>
  </si>
  <si>
    <t>Hope Township</t>
  </si>
  <si>
    <t>Hope Township (Warren)</t>
  </si>
  <si>
    <t>1105</t>
  </si>
  <si>
    <t>Hopewell Borough</t>
  </si>
  <si>
    <t>Hopewell Borough (Mercer)</t>
  </si>
  <si>
    <t>Hopewell Township (Cumberland)</t>
  </si>
  <si>
    <t>1106</t>
  </si>
  <si>
    <t>Hopewell Township (Mercer)</t>
  </si>
  <si>
    <t>1319</t>
  </si>
  <si>
    <t>Howell Township</t>
  </si>
  <si>
    <t>Howell Township (Monmouth)</t>
  </si>
  <si>
    <t>0900</t>
  </si>
  <si>
    <t>Hudson County</t>
  </si>
  <si>
    <t>Hudson County (Hudson)</t>
  </si>
  <si>
    <t>1000</t>
  </si>
  <si>
    <t>Hunterdon County</t>
  </si>
  <si>
    <t>Hunterdon County (Hunterdon)</t>
  </si>
  <si>
    <t>2112</t>
  </si>
  <si>
    <t>Independence Township</t>
  </si>
  <si>
    <t>Independence Township (Warren)</t>
  </si>
  <si>
    <t>1320</t>
  </si>
  <si>
    <t>Interlaken Borough</t>
  </si>
  <si>
    <t>Interlaken Borough (Monmouth)</t>
  </si>
  <si>
    <t>0809</t>
  </si>
  <si>
    <t>Logan Township</t>
  </si>
  <si>
    <t>Irvington Township (Essex)</t>
  </si>
  <si>
    <t>0810</t>
  </si>
  <si>
    <t>Mantua Township</t>
  </si>
  <si>
    <t>1510</t>
  </si>
  <si>
    <t>Island Heights Borough</t>
  </si>
  <si>
    <t>Island Heights Borough (Ocean)</t>
  </si>
  <si>
    <t>0811</t>
  </si>
  <si>
    <t>Monroe Township</t>
  </si>
  <si>
    <t>1511</t>
  </si>
  <si>
    <t>Jackson Township</t>
  </si>
  <si>
    <t>Jackson Township (Ocean)</t>
  </si>
  <si>
    <t>0812</t>
  </si>
  <si>
    <t>National Park Borough</t>
  </si>
  <si>
    <t>1208</t>
  </si>
  <si>
    <t>Jamesburg Borough</t>
  </si>
  <si>
    <t>Jamesburg Borough (Middlesex)</t>
  </si>
  <si>
    <t>0813</t>
  </si>
  <si>
    <t>Newfield Borough</t>
  </si>
  <si>
    <t>1414</t>
  </si>
  <si>
    <t>Jefferson Township</t>
  </si>
  <si>
    <t>Jefferson Township (Morris)</t>
  </si>
  <si>
    <t>0814</t>
  </si>
  <si>
    <t>Paulsboro Borough</t>
  </si>
  <si>
    <t>0906</t>
  </si>
  <si>
    <t>Jersey City City</t>
  </si>
  <si>
    <t>Jersey City City (Hudson)</t>
  </si>
  <si>
    <t>0815</t>
  </si>
  <si>
    <t>Pitman Borough</t>
  </si>
  <si>
    <t>1321</t>
  </si>
  <si>
    <t>Keansburg Borough</t>
  </si>
  <si>
    <t>Keansburg Borough (Monmouth)</t>
  </si>
  <si>
    <t>0816</t>
  </si>
  <si>
    <t>South Harrison Township</t>
  </si>
  <si>
    <t>0907</t>
  </si>
  <si>
    <t>Kearny Town</t>
  </si>
  <si>
    <t>Kearny Town (Hudson)</t>
  </si>
  <si>
    <t>0817</t>
  </si>
  <si>
    <t>Swedesboro Borough</t>
  </si>
  <si>
    <t>2008</t>
  </si>
  <si>
    <t>Kenilworth Borough</t>
  </si>
  <si>
    <t>Kenilworth Borough (Union)</t>
  </si>
  <si>
    <t>0818</t>
  </si>
  <si>
    <t>1322</t>
  </si>
  <si>
    <t>Keyport Borough</t>
  </si>
  <si>
    <t>Keyport Borough (Monmouth)</t>
  </si>
  <si>
    <t>0819</t>
  </si>
  <si>
    <t>Wenonah Borough</t>
  </si>
  <si>
    <t>1016</t>
  </si>
  <si>
    <t>Kingwood Township</t>
  </si>
  <si>
    <t>Kingwood Township (Hunterdon)</t>
  </si>
  <si>
    <t>0820</t>
  </si>
  <si>
    <t>West Deptford Township</t>
  </si>
  <si>
    <t>1415</t>
  </si>
  <si>
    <t>Kinnelon Borough</t>
  </si>
  <si>
    <t>Kinnelon Borough (Morris)</t>
  </si>
  <si>
    <t>0821</t>
  </si>
  <si>
    <t>Westville Borough</t>
  </si>
  <si>
    <t>2113</t>
  </si>
  <si>
    <t>Knowlton Township</t>
  </si>
  <si>
    <t>Knowlton Township (Warren)</t>
  </si>
  <si>
    <t>0822</t>
  </si>
  <si>
    <t>Woodbury City</t>
  </si>
  <si>
    <t>1512</t>
  </si>
  <si>
    <t>Lacey Township</t>
  </si>
  <si>
    <t>Lacey Township (Ocean)</t>
  </si>
  <si>
    <t>0823</t>
  </si>
  <si>
    <t>Woodbury Heights Borough</t>
  </si>
  <si>
    <t>1913</t>
  </si>
  <si>
    <t>Lafayette Township</t>
  </si>
  <si>
    <t>Lafayette Township (Sussex)</t>
  </si>
  <si>
    <t>0824</t>
  </si>
  <si>
    <t>Woolwich Township</t>
  </si>
  <si>
    <t>1347</t>
  </si>
  <si>
    <t>Lake Como Borough (South Belmar)</t>
  </si>
  <si>
    <t>Lake Como Borough (South Belmar) (Monmouth)</t>
  </si>
  <si>
    <t>1513</t>
  </si>
  <si>
    <t>Lakehurst Borough</t>
  </si>
  <si>
    <t>Lakehurst Borough (Ocean)</t>
  </si>
  <si>
    <t>1514</t>
  </si>
  <si>
    <t>Lakewood Township</t>
  </si>
  <si>
    <t>Lakewood Township (Ocean)</t>
  </si>
  <si>
    <t>1017</t>
  </si>
  <si>
    <t>Lambertville City</t>
  </si>
  <si>
    <t>Lambertville City (Hunterdon)</t>
  </si>
  <si>
    <t>Laurel Springs Borough (Camden)</t>
  </si>
  <si>
    <t>1515</t>
  </si>
  <si>
    <t>Lavallette Borough</t>
  </si>
  <si>
    <t>Lavallette Borough (Ocean)</t>
  </si>
  <si>
    <t>Lawnside Borough (Camden)</t>
  </si>
  <si>
    <t>Lawrence Township (Cumberland)</t>
  </si>
  <si>
    <t>1107</t>
  </si>
  <si>
    <t>Lawrence Township (Mercer)</t>
  </si>
  <si>
    <t>0908</t>
  </si>
  <si>
    <t>North Bergen Township</t>
  </si>
  <si>
    <t>1018</t>
  </si>
  <si>
    <t>Lebanon Borough</t>
  </si>
  <si>
    <t>Lebanon Borough (Hunterdon)</t>
  </si>
  <si>
    <t>0909</t>
  </si>
  <si>
    <t>Secaucus Town</t>
  </si>
  <si>
    <t>1019</t>
  </si>
  <si>
    <t>Lebanon Township</t>
  </si>
  <si>
    <t>Lebanon Township (Hunterdon)</t>
  </si>
  <si>
    <t>0910</t>
  </si>
  <si>
    <t>Union City City</t>
  </si>
  <si>
    <t>Leonia Borough (Bergen)</t>
  </si>
  <si>
    <t>0911</t>
  </si>
  <si>
    <t>Weehawken Township</t>
  </si>
  <si>
    <t>2114</t>
  </si>
  <si>
    <t>Liberty Township</t>
  </si>
  <si>
    <t>Liberty Township (Warren)</t>
  </si>
  <si>
    <t>0912</t>
  </si>
  <si>
    <t>West New York Town</t>
  </si>
  <si>
    <t>1416</t>
  </si>
  <si>
    <t>Lincoln Park Borough</t>
  </si>
  <si>
    <t>Lincoln Park Borough (Morris)</t>
  </si>
  <si>
    <t>2009</t>
  </si>
  <si>
    <t>Linden City</t>
  </si>
  <si>
    <t>Linden City (Union)</t>
  </si>
  <si>
    <t>Lindenwold Borough (Camden)</t>
  </si>
  <si>
    <t>Linwood City (Atlantic)</t>
  </si>
  <si>
    <t>1516</t>
  </si>
  <si>
    <t>Little Egg Harbor Township</t>
  </si>
  <si>
    <t>Little Egg Harbor Township (Ocean)</t>
  </si>
  <si>
    <t>1605</t>
  </si>
  <si>
    <t>Little Falls Township</t>
  </si>
  <si>
    <t>Little Falls Township (Passaic)</t>
  </si>
  <si>
    <t>Little Ferry Borough (Bergen)</t>
  </si>
  <si>
    <t>1323</t>
  </si>
  <si>
    <t>Little Silver Borough</t>
  </si>
  <si>
    <t>Little Silver Borough (Monmouth)</t>
  </si>
  <si>
    <t>Livingston Township (Essex)</t>
  </si>
  <si>
    <t>1324</t>
  </si>
  <si>
    <t>Loch Arbour Village</t>
  </si>
  <si>
    <t>Loch Arbour Village (Monmouth)</t>
  </si>
  <si>
    <t>Lodi Borough (Bergen)</t>
  </si>
  <si>
    <t>Logan Township (Gloucester)</t>
  </si>
  <si>
    <t>1517</t>
  </si>
  <si>
    <t>Long Beach Township</t>
  </si>
  <si>
    <t>Long Beach Township (Ocean)</t>
  </si>
  <si>
    <t>1325</t>
  </si>
  <si>
    <t>Long Branch City</t>
  </si>
  <si>
    <t>Long Branch City (Monmouth)</t>
  </si>
  <si>
    <t>1430</t>
  </si>
  <si>
    <t>Long Hill Township</t>
  </si>
  <si>
    <t>Long Hill Township (Morris)</t>
  </si>
  <si>
    <t>Longport Borough (Atlantic)</t>
  </si>
  <si>
    <t>2115</t>
  </si>
  <si>
    <t>Lopatcong Township</t>
  </si>
  <si>
    <t>Lopatcong Township (Warren)</t>
  </si>
  <si>
    <t>1704</t>
  </si>
  <si>
    <t>Lower Alloways Creek Township</t>
  </si>
  <si>
    <t>Lower Alloways Creek Township (Salem)</t>
  </si>
  <si>
    <t>Lower Township (Cape May)</t>
  </si>
  <si>
    <t>Lumberton Township (Burlington)</t>
  </si>
  <si>
    <t>Lyndhurst Township (Bergen)</t>
  </si>
  <si>
    <t>1020</t>
  </si>
  <si>
    <t>Milford Borough</t>
  </si>
  <si>
    <t>1417</t>
  </si>
  <si>
    <t>Madison Borough</t>
  </si>
  <si>
    <t>Madison Borough (Morris)</t>
  </si>
  <si>
    <t>1021</t>
  </si>
  <si>
    <t>Raritan Township</t>
  </si>
  <si>
    <t>Magnolia Borough (Camden)</t>
  </si>
  <si>
    <t>1022</t>
  </si>
  <si>
    <t>Readington Township</t>
  </si>
  <si>
    <t>Mahwah Township (Bergen)</t>
  </si>
  <si>
    <t>1023</t>
  </si>
  <si>
    <t>Stockton Borough</t>
  </si>
  <si>
    <t>1326</t>
  </si>
  <si>
    <t>Manalapan Township</t>
  </si>
  <si>
    <t>Manalapan Township (Monmouth)</t>
  </si>
  <si>
    <t>1024</t>
  </si>
  <si>
    <t>Tewksbury Township</t>
  </si>
  <si>
    <t>1327</t>
  </si>
  <si>
    <t>Manasquan Borough</t>
  </si>
  <si>
    <t>Manasquan Borough (Monmouth)</t>
  </si>
  <si>
    <t>1025</t>
  </si>
  <si>
    <t>Union Township</t>
  </si>
  <si>
    <t>1518</t>
  </si>
  <si>
    <t>Manchester Township</t>
  </si>
  <si>
    <t>Manchester Township (Ocean)</t>
  </si>
  <si>
    <t>1026</t>
  </si>
  <si>
    <t>West Amwell Township</t>
  </si>
  <si>
    <t>1705</t>
  </si>
  <si>
    <t>Mannington Township</t>
  </si>
  <si>
    <t>Mannington Township (Salem)</t>
  </si>
  <si>
    <t>1100</t>
  </si>
  <si>
    <t>Mercer County</t>
  </si>
  <si>
    <t>Mansfield Township (Burlington)</t>
  </si>
  <si>
    <t>2116</t>
  </si>
  <si>
    <t>Mansfield Township (Warren)</t>
  </si>
  <si>
    <t>1519</t>
  </si>
  <si>
    <t>Mantoloking Borough</t>
  </si>
  <si>
    <t>Mantoloking Borough (Ocean)</t>
  </si>
  <si>
    <t>Mantua Township (Gloucester)</t>
  </si>
  <si>
    <t>1811</t>
  </si>
  <si>
    <t>Manville Borough</t>
  </si>
  <si>
    <t>Manville Borough (Somerset)</t>
  </si>
  <si>
    <t>Maple Shade Borough (Burlington)</t>
  </si>
  <si>
    <t>Maplewood Township (Essex)</t>
  </si>
  <si>
    <t>Margate City (Atlantic)</t>
  </si>
  <si>
    <t>1108</t>
  </si>
  <si>
    <t>Pennington Borough</t>
  </si>
  <si>
    <t>1328</t>
  </si>
  <si>
    <t>Marlboro Township</t>
  </si>
  <si>
    <t>Marlboro Township (Monmouth)</t>
  </si>
  <si>
    <t>1329</t>
  </si>
  <si>
    <t>Matawan Borough</t>
  </si>
  <si>
    <t>Matawan Borough (Monmouth)</t>
  </si>
  <si>
    <t>Maurice River Township (Cumberland)</t>
  </si>
  <si>
    <t>1111</t>
  </si>
  <si>
    <t>Trenton City</t>
  </si>
  <si>
    <t>Maywood Borough (Bergen)</t>
  </si>
  <si>
    <t>1112</t>
  </si>
  <si>
    <t>Medford Lakes Borough (Burlington)</t>
  </si>
  <si>
    <t>1113</t>
  </si>
  <si>
    <t>West Windsor Township</t>
  </si>
  <si>
    <t>Medford Township (Burlington)</t>
  </si>
  <si>
    <t>1200</t>
  </si>
  <si>
    <t>Middlesex County</t>
  </si>
  <si>
    <t>1418</t>
  </si>
  <si>
    <t>Mendham Borough</t>
  </si>
  <si>
    <t>Mendham Borough (Morris)</t>
  </si>
  <si>
    <t>1419</t>
  </si>
  <si>
    <t>Mendham Township</t>
  </si>
  <si>
    <t>Mendham Township (Morris)</t>
  </si>
  <si>
    <t>Mercer County (Mercer)</t>
  </si>
  <si>
    <t>Merchantville Borough (Camden)</t>
  </si>
  <si>
    <t>1210</t>
  </si>
  <si>
    <t>Metuchen Borough</t>
  </si>
  <si>
    <t>Metuchen Borough (Middlesex)</t>
  </si>
  <si>
    <t>Middle Township (Cape May)</t>
  </si>
  <si>
    <t>1211</t>
  </si>
  <si>
    <t>Middlesex Borough</t>
  </si>
  <si>
    <t>Middlesex Borough (Middlesex)</t>
  </si>
  <si>
    <t>Middlesex County (Middlesex)</t>
  </si>
  <si>
    <t>1331</t>
  </si>
  <si>
    <t>Middletown Township</t>
  </si>
  <si>
    <t>Middletown Township (Monmouth)</t>
  </si>
  <si>
    <t>1209</t>
  </si>
  <si>
    <t>Old Bridge Township</t>
  </si>
  <si>
    <t>Midland Park Borough (Bergen)</t>
  </si>
  <si>
    <t>Milford Borough (Hunterdon)</t>
  </si>
  <si>
    <t>Millburn Township (Essex)</t>
  </si>
  <si>
    <t>1212</t>
  </si>
  <si>
    <t>Milltown Borough</t>
  </si>
  <si>
    <t>1812</t>
  </si>
  <si>
    <t>Millstone Borough</t>
  </si>
  <si>
    <t>Millstone Borough (Somerset)</t>
  </si>
  <si>
    <t>1213</t>
  </si>
  <si>
    <t>1332</t>
  </si>
  <si>
    <t>Millstone Township</t>
  </si>
  <si>
    <t>Millstone Township (Monmouth)</t>
  </si>
  <si>
    <t>1214</t>
  </si>
  <si>
    <t>New Brunswick City</t>
  </si>
  <si>
    <t>Milltown Borough (Middlesex)</t>
  </si>
  <si>
    <t>1215</t>
  </si>
  <si>
    <t>North Brunswick Township</t>
  </si>
  <si>
    <t>Millville City (Cumberland)</t>
  </si>
  <si>
    <t>1216</t>
  </si>
  <si>
    <t>Perth Amboy City</t>
  </si>
  <si>
    <t>1420</t>
  </si>
  <si>
    <t>Mine Hill Township</t>
  </si>
  <si>
    <t>Mine Hill Township (Morris)</t>
  </si>
  <si>
    <t>1217</t>
  </si>
  <si>
    <t>Piscataway Township</t>
  </si>
  <si>
    <t>1333</t>
  </si>
  <si>
    <t>Monmouth Beach Borough</t>
  </si>
  <si>
    <t>Monmouth Beach Borough (Monmouth)</t>
  </si>
  <si>
    <t>1218</t>
  </si>
  <si>
    <t>Plainsboro Township</t>
  </si>
  <si>
    <t>1300</t>
  </si>
  <si>
    <t>Monmouth County</t>
  </si>
  <si>
    <t>Monmouth County (Monmouth)</t>
  </si>
  <si>
    <t>1219</t>
  </si>
  <si>
    <t>Sayreville Borough</t>
  </si>
  <si>
    <t>Monroe Township (Gloucester)</t>
  </si>
  <si>
    <t>1220</t>
  </si>
  <si>
    <t>South Amboy City</t>
  </si>
  <si>
    <t>Monroe Township (Middlesex)</t>
  </si>
  <si>
    <t>1221</t>
  </si>
  <si>
    <t>South Brunswick Township</t>
  </si>
  <si>
    <t>1914</t>
  </si>
  <si>
    <t>Montague Township</t>
  </si>
  <si>
    <t>Montague Township (Sussex)</t>
  </si>
  <si>
    <t>1222</t>
  </si>
  <si>
    <t>South Plainfield Borough</t>
  </si>
  <si>
    <t>Montclair Township (Essex)</t>
  </si>
  <si>
    <t>1223</t>
  </si>
  <si>
    <t>South River Borough</t>
  </si>
  <si>
    <t>1813</t>
  </si>
  <si>
    <t>Montgomery Township</t>
  </si>
  <si>
    <t>Montgomery Township (Somerset)</t>
  </si>
  <si>
    <t>1224</t>
  </si>
  <si>
    <t>Spotswood Borough</t>
  </si>
  <si>
    <t>Montvale Borough (Bergen)</t>
  </si>
  <si>
    <t>1225</t>
  </si>
  <si>
    <t>Woodbridge Township</t>
  </si>
  <si>
    <t>1421</t>
  </si>
  <si>
    <t>Montville Township</t>
  </si>
  <si>
    <t>Montville Township (Morris)</t>
  </si>
  <si>
    <t>Moonachie Borough (Bergen)</t>
  </si>
  <si>
    <t>Moorestown Township (Burlington)</t>
  </si>
  <si>
    <t>1400</t>
  </si>
  <si>
    <t>Morris County</t>
  </si>
  <si>
    <t>Morris County (Morris)</t>
  </si>
  <si>
    <t>1423</t>
  </si>
  <si>
    <t>Morris Plains Borough</t>
  </si>
  <si>
    <t>Morris Plains Borough (Morris)</t>
  </si>
  <si>
    <t>1422</t>
  </si>
  <si>
    <t>Morris Township</t>
  </si>
  <si>
    <t>Morris Township (Morris)</t>
  </si>
  <si>
    <t>1424</t>
  </si>
  <si>
    <t>Morristown Town</t>
  </si>
  <si>
    <t>Morristown Town (Morris)</t>
  </si>
  <si>
    <t>1426</t>
  </si>
  <si>
    <t>Mount Arlington Borough</t>
  </si>
  <si>
    <t>Mount Arlington Borough (Morris)</t>
  </si>
  <si>
    <t>Mount Ephraim Borough (Camden)</t>
  </si>
  <si>
    <t>Mount Holly Township (Burlington)</t>
  </si>
  <si>
    <t>Mount Laurel Township (Burlington)</t>
  </si>
  <si>
    <t>1427</t>
  </si>
  <si>
    <t>Mount Olive Township</t>
  </si>
  <si>
    <t>Mount Olive Township (Morris)</t>
  </si>
  <si>
    <t>1425</t>
  </si>
  <si>
    <t>Mountain Lakes Borough</t>
  </si>
  <si>
    <t>Mountain Lakes Borough (Morris)</t>
  </si>
  <si>
    <t>2010</t>
  </si>
  <si>
    <t>Mountainside Borough</t>
  </si>
  <si>
    <t>Mountainside Borough (Union)</t>
  </si>
  <si>
    <t>Mullica Township (Atlantic)</t>
  </si>
  <si>
    <t>National Park Borough (Gloucester)</t>
  </si>
  <si>
    <t>1335</t>
  </si>
  <si>
    <t>Neptune City Borough</t>
  </si>
  <si>
    <t>Neptune City Borough (Monmouth)</t>
  </si>
  <si>
    <t>1334</t>
  </si>
  <si>
    <t>Neptune Township</t>
  </si>
  <si>
    <t>Neptune Township (Monmouth)</t>
  </si>
  <si>
    <t>1428</t>
  </si>
  <si>
    <t>Netcong Borough</t>
  </si>
  <si>
    <t>Netcong Borough (Morris)</t>
  </si>
  <si>
    <t>New Brunswick City (Middlesex)</t>
  </si>
  <si>
    <t>New Hanover Township (Burlington)</t>
  </si>
  <si>
    <t>New Milford Borough (Bergen)</t>
  </si>
  <si>
    <t>2011</t>
  </si>
  <si>
    <t>New Providence Borough</t>
  </si>
  <si>
    <t>New Providence Borough (Union)</t>
  </si>
  <si>
    <t>Newark City (Essex)</t>
  </si>
  <si>
    <t>Newfield Borough (Gloucester)</t>
  </si>
  <si>
    <t>1915</t>
  </si>
  <si>
    <t>Newton Town</t>
  </si>
  <si>
    <t>Newton Town (Sussex)</t>
  </si>
  <si>
    <t>North Arlington Borough (Bergen)</t>
  </si>
  <si>
    <t>North Bergen Township (Hudson)</t>
  </si>
  <si>
    <t>North Brunswick Township (Middlesex)</t>
  </si>
  <si>
    <t>North Caldwell Borough (Essex)</t>
  </si>
  <si>
    <t>1606</t>
  </si>
  <si>
    <t>North Haledon Borough</t>
  </si>
  <si>
    <t>North Haledon Borough (Passaic)</t>
  </si>
  <si>
    <t>North Hanover Township (Burlington)</t>
  </si>
  <si>
    <t>1814</t>
  </si>
  <si>
    <t>North Plainfield Borough</t>
  </si>
  <si>
    <t>North Plainfield Borough (Somerset)</t>
  </si>
  <si>
    <t>North Wildwood City (Cape May)</t>
  </si>
  <si>
    <t>Northfield City (Atlantic)</t>
  </si>
  <si>
    <t>Northvale Borough (Bergen)</t>
  </si>
  <si>
    <t>Norwood Borough (Bergen)</t>
  </si>
  <si>
    <t>1336</t>
  </si>
  <si>
    <t>Tinton Falls Borough</t>
  </si>
  <si>
    <t>Nutley Township (Essex)</t>
  </si>
  <si>
    <t>1337</t>
  </si>
  <si>
    <t>Ocean Township</t>
  </si>
  <si>
    <t>Oakland Borough (Bergen)</t>
  </si>
  <si>
    <t>1338</t>
  </si>
  <si>
    <t>Oceanport Borough</t>
  </si>
  <si>
    <t>Oaklyn Borough (Camden)</t>
  </si>
  <si>
    <t>Ocean City City (Cape May)</t>
  </si>
  <si>
    <t>1340</t>
  </si>
  <si>
    <t>Red Bank Borough</t>
  </si>
  <si>
    <t>1500</t>
  </si>
  <si>
    <t>Ocean County</t>
  </si>
  <si>
    <t>Ocean County (Ocean)</t>
  </si>
  <si>
    <t>1341</t>
  </si>
  <si>
    <t>Roosevelt Borough</t>
  </si>
  <si>
    <t>1521</t>
  </si>
  <si>
    <t>Ocean Gate Borough</t>
  </si>
  <si>
    <t>Ocean Gate Borough (Ocean)</t>
  </si>
  <si>
    <t>1342</t>
  </si>
  <si>
    <t>Rumson Borough</t>
  </si>
  <si>
    <t>Ocean Township (Monmouth)</t>
  </si>
  <si>
    <t>1343</t>
  </si>
  <si>
    <t>Sea Bright Borough</t>
  </si>
  <si>
    <t>1520</t>
  </si>
  <si>
    <t>Ocean Township (Ocean)</t>
  </si>
  <si>
    <t>1344</t>
  </si>
  <si>
    <t>Sea Girt Borough</t>
  </si>
  <si>
    <t>Oceanport Borough (Monmouth)</t>
  </si>
  <si>
    <t>1345</t>
  </si>
  <si>
    <t>Shrewsbury Borough</t>
  </si>
  <si>
    <t>1916</t>
  </si>
  <si>
    <t>Ogdensburg Borough</t>
  </si>
  <si>
    <t>Ogdensburg Borough (Sussex)</t>
  </si>
  <si>
    <t>1346</t>
  </si>
  <si>
    <t>Shrewsbury Township</t>
  </si>
  <si>
    <t>Old Bridge Township (Middlesex)</t>
  </si>
  <si>
    <t>Old Tappan Borough (Bergen)</t>
  </si>
  <si>
    <t>1348</t>
  </si>
  <si>
    <t>Spring Lake Borough</t>
  </si>
  <si>
    <t>1706</t>
  </si>
  <si>
    <t>Oldmans Township</t>
  </si>
  <si>
    <t>Oldmans Township (Salem)</t>
  </si>
  <si>
    <t>1349</t>
  </si>
  <si>
    <t>Spring Lake Heights Borough</t>
  </si>
  <si>
    <t>Oradell Borough (Bergen)</t>
  </si>
  <si>
    <t>1350</t>
  </si>
  <si>
    <t>Union Beach Borough</t>
  </si>
  <si>
    <t>Orange City (Essex)</t>
  </si>
  <si>
    <t>1351</t>
  </si>
  <si>
    <t>Upper Freehold Township</t>
  </si>
  <si>
    <t>2117</t>
  </si>
  <si>
    <t>Oxford Township</t>
  </si>
  <si>
    <t>Oxford Township (Warren)</t>
  </si>
  <si>
    <t>1352</t>
  </si>
  <si>
    <t>Wall Township</t>
  </si>
  <si>
    <t>Palisades Park Borough (Bergen)</t>
  </si>
  <si>
    <t>1353</t>
  </si>
  <si>
    <t>West Long Branch Borough</t>
  </si>
  <si>
    <t>Palmyra Borough (Burlington)</t>
  </si>
  <si>
    <t>Paramus Borough (Bergen)</t>
  </si>
  <si>
    <t>Park Ridge Borough (Bergen)</t>
  </si>
  <si>
    <t>1429</t>
  </si>
  <si>
    <t>Parsippany-Troy Hills Township</t>
  </si>
  <si>
    <t>Parsippany-Troy Hills Township (Morris)</t>
  </si>
  <si>
    <t>1607</t>
  </si>
  <si>
    <t>Passaic City</t>
  </si>
  <si>
    <t>Passaic City (Passaic)</t>
  </si>
  <si>
    <t>1600</t>
  </si>
  <si>
    <t>Passaic County</t>
  </si>
  <si>
    <t>Passaic County (Passaic)</t>
  </si>
  <si>
    <t>1608</t>
  </si>
  <si>
    <t>Paterson City</t>
  </si>
  <si>
    <t>Paterson City (Passaic)</t>
  </si>
  <si>
    <t>Paulsboro Borough (Gloucester)</t>
  </si>
  <si>
    <t>1815</t>
  </si>
  <si>
    <t>Peapack-Gladstone Borough</t>
  </si>
  <si>
    <t>Peapack-Gladstone Borough (Somerset)</t>
  </si>
  <si>
    <t>Pemberton Borough (Burlington)</t>
  </si>
  <si>
    <t>Pemberton Township (Burlington)</t>
  </si>
  <si>
    <t>Pennington Borough (Mercer)</t>
  </si>
  <si>
    <t>1707</t>
  </si>
  <si>
    <t>Penns Grove Borough</t>
  </si>
  <si>
    <t>Penns Grove Borough (Salem)</t>
  </si>
  <si>
    <t>Pennsauken Township (Camden)</t>
  </si>
  <si>
    <t>1708</t>
  </si>
  <si>
    <t>Pennsville Township</t>
  </si>
  <si>
    <t>Pennsville Township (Salem)</t>
  </si>
  <si>
    <t>1431</t>
  </si>
  <si>
    <t>Pequannock Township</t>
  </si>
  <si>
    <t>Pequannock Township (Morris)</t>
  </si>
  <si>
    <t>Perth Amboy City (Middlesex)</t>
  </si>
  <si>
    <t>2119</t>
  </si>
  <si>
    <t>Phillipsburg Town</t>
  </si>
  <si>
    <t>Phillipsburg Town (Warren)</t>
  </si>
  <si>
    <t>1709</t>
  </si>
  <si>
    <t>Pilesgrove Township</t>
  </si>
  <si>
    <t>Pilesgrove Township (Salem)</t>
  </si>
  <si>
    <t>1522</t>
  </si>
  <si>
    <t>Pine Beach Borough</t>
  </si>
  <si>
    <t>Pine Beach Borough (Ocean)</t>
  </si>
  <si>
    <t>Pine Hill Borough (Camden)</t>
  </si>
  <si>
    <t>Pine Valley Borough (Camden)</t>
  </si>
  <si>
    <t>Piscataway Township (Middlesex)</t>
  </si>
  <si>
    <t>Pitman Borough (Gloucester)</t>
  </si>
  <si>
    <t>1710</t>
  </si>
  <si>
    <t>Pittsgrove Township</t>
  </si>
  <si>
    <t>Pittsgrove Township (Salem)</t>
  </si>
  <si>
    <t>2012</t>
  </si>
  <si>
    <t>Plainfield City</t>
  </si>
  <si>
    <t>Plainfield City (Union)</t>
  </si>
  <si>
    <t>Plainsboro Township (Middlesex)</t>
  </si>
  <si>
    <t>Pleasantville City (Atlantic)</t>
  </si>
  <si>
    <t>1523</t>
  </si>
  <si>
    <t>Plumsted Township</t>
  </si>
  <si>
    <t>Plumsted Township (Ocean)</t>
  </si>
  <si>
    <t>2120</t>
  </si>
  <si>
    <t>Pohatcong Township</t>
  </si>
  <si>
    <t>Pohatcong Township (Warren)</t>
  </si>
  <si>
    <t>1525</t>
  </si>
  <si>
    <t>Point Pleasant Beach Borough</t>
  </si>
  <si>
    <t>Point Pleasant Beach Borough (Ocean)</t>
  </si>
  <si>
    <t>1524</t>
  </si>
  <si>
    <t>Point Pleasant Borough</t>
  </si>
  <si>
    <t>Point Pleasant Borough (Ocean)</t>
  </si>
  <si>
    <t>1609</t>
  </si>
  <si>
    <t>Pompton Lakes Borough</t>
  </si>
  <si>
    <t>Pompton Lakes Borough (Passaic)</t>
  </si>
  <si>
    <t>1432</t>
  </si>
  <si>
    <t>Randolph Township</t>
  </si>
  <si>
    <t>Port Republic City (Atlantic)</t>
  </si>
  <si>
    <t>1433</t>
  </si>
  <si>
    <t>Riverdale Borough</t>
  </si>
  <si>
    <t>1434</t>
  </si>
  <si>
    <t>Rockaway Borough</t>
  </si>
  <si>
    <t>1435</t>
  </si>
  <si>
    <t>Rockaway Township</t>
  </si>
  <si>
    <t>1610</t>
  </si>
  <si>
    <t>Prospect Park Borough</t>
  </si>
  <si>
    <t>Prospect Park Borough (Passaic)</t>
  </si>
  <si>
    <t>1436</t>
  </si>
  <si>
    <t>Roxbury Township</t>
  </si>
  <si>
    <t>1711</t>
  </si>
  <si>
    <t>Quinton Township</t>
  </si>
  <si>
    <t>Quinton Township (Salem)</t>
  </si>
  <si>
    <t>1437</t>
  </si>
  <si>
    <t>Victory Gardens Borough</t>
  </si>
  <si>
    <t>2013</t>
  </si>
  <si>
    <t>Rahway City</t>
  </si>
  <si>
    <t>Rahway City (Union)</t>
  </si>
  <si>
    <t>1438</t>
  </si>
  <si>
    <t>Ramsey Borough (Bergen)</t>
  </si>
  <si>
    <t>1439</t>
  </si>
  <si>
    <t>Wharton Borough</t>
  </si>
  <si>
    <t>Randolph Township (Morris)</t>
  </si>
  <si>
    <t>1816</t>
  </si>
  <si>
    <t>Raritan Borough</t>
  </si>
  <si>
    <t>Raritan Borough (Somerset)</t>
  </si>
  <si>
    <t>Raritan Township (Hunterdon)</t>
  </si>
  <si>
    <t>Readington Township (Hunterdon)</t>
  </si>
  <si>
    <t>Red Bank Borough (Monmouth)</t>
  </si>
  <si>
    <t>Ridgefield Borough (Bergen)</t>
  </si>
  <si>
    <t>Ridgefield Park Village (Bergen)</t>
  </si>
  <si>
    <t>Ridgewood Village (Bergen)</t>
  </si>
  <si>
    <t>1507</t>
  </si>
  <si>
    <t>Toms River Township</t>
  </si>
  <si>
    <t>1611</t>
  </si>
  <si>
    <t>Ringwood Borough</t>
  </si>
  <si>
    <t>Ringwood Borough (Passaic)</t>
  </si>
  <si>
    <t>River Edge Borough (Bergen)</t>
  </si>
  <si>
    <t>River Vale Township (Bergen)</t>
  </si>
  <si>
    <t>Riverdale Borough (Morris)</t>
  </si>
  <si>
    <t>Riverside Township (Burlington)</t>
  </si>
  <si>
    <t>Riverton Borough (Burlington)</t>
  </si>
  <si>
    <t xml:space="preserve">Question </t>
  </si>
  <si>
    <t>Comments</t>
  </si>
  <si>
    <t>Select</t>
  </si>
  <si>
    <t>N/A</t>
  </si>
  <si>
    <t>From pull down menu cell C3</t>
  </si>
  <si>
    <t>Select from cell C3</t>
  </si>
  <si>
    <t>Answer</t>
  </si>
  <si>
    <t>Prospective</t>
  </si>
  <si>
    <t xml:space="preserve"> Click here, then click on arrow to choose municipality</t>
  </si>
  <si>
    <t>Name</t>
  </si>
  <si>
    <t>Score %</t>
  </si>
  <si>
    <t>Total Answered:</t>
  </si>
  <si>
    <t>Question</t>
  </si>
  <si>
    <t>Please see Color Key at bottom of sheet for limits on answers</t>
  </si>
  <si>
    <t>Table of Weblinks</t>
  </si>
  <si>
    <t>Chief Administrative Officer's Certification</t>
  </si>
  <si>
    <t>Date</t>
  </si>
  <si>
    <t xml:space="preserve">I hereby certify that the information provided in this Best Practices Inventory is accurate </t>
  </si>
  <si>
    <t>to the best of my knowledge.</t>
  </si>
  <si>
    <t>Chief Financial Officer's Certification</t>
  </si>
  <si>
    <t>Municipal Clerk's Certification</t>
  </si>
  <si>
    <t>Name &amp; Title</t>
  </si>
  <si>
    <t>Certification #(s)</t>
  </si>
  <si>
    <t>Princeton</t>
  </si>
  <si>
    <t>Princeton (Mercer)</t>
  </si>
  <si>
    <t>1114</t>
  </si>
  <si>
    <r>
      <t xml:space="preserve">Does your municipality exclude from healthcare coverage part-time elected and appointed officials (less than 35 hours per week)? </t>
    </r>
    <r>
      <rPr>
        <b/>
        <sz val="12"/>
        <color indexed="8"/>
        <rFont val="Calibri"/>
        <family val="2"/>
      </rPr>
      <t>Only answer "yes" if no part-time elected or appointed officials receive health benefits.  If your municipality has part-time elected or appointed officials who elect to take State Health Benefits Program (SHBP) health benefits (or receive a waiver for not doing so) by virtue of serving in their position continuously since May 21, 2010, you must answer "No".  If you answered "No", please list in the Comments section the name and title of each elected or appointed official receiving either health benefits or a waiver payment in lieu of health benefits.</t>
    </r>
  </si>
  <si>
    <t>http://www.nj.gov/dca/divisions/dlgs/lfns/13/2013-3.pdf</t>
  </si>
  <si>
    <t xml:space="preserve">certification thereof by the Chief Administrative and Chief Financial Officers, respectively, to </t>
  </si>
  <si>
    <t>be stated in the minutes of said public meeting.</t>
  </si>
  <si>
    <r>
      <t xml:space="preserve">Does your municipality maintain an up-to-date municipal website containing at minimum the following: past three years adopted budgets; the current year's  proposed budget (including the full adopted budget for the current year when approved by the governing body); most recent annual financial statement and audits; notification(s) for solicitation of bids and RFPs; </t>
    </r>
    <r>
      <rPr>
        <sz val="12"/>
        <color indexed="8"/>
        <rFont val="Calibri"/>
        <family val="2"/>
      </rPr>
      <t>and meeting dates, minutes and agendas for the governing body, planning board, board of adjustment and all commissions?</t>
    </r>
  </si>
  <si>
    <r>
      <rPr>
        <sz val="12"/>
        <color indexed="8"/>
        <rFont val="Calibri"/>
        <family val="2"/>
      </rPr>
      <t xml:space="preserve">The Fair Labor Standards Act (FLSA) is a federal law requiring that overtime pay must be paid for all hours over 40 hours in a work week except for those employees classified as exempt and thus not entitled to overtime.  Management employees such as elected officials, managers/administrators, municipal clerks, CFOs, public works superintendents, police chiefs and other department heads are typically classified as having exempt status and thus not entitled to overtime pay. Other municipal employees may also be classified as exempt under the FLSA (you should consult with labor counsel for more detailed guidance).  Exempt status would also preclude overtime pay for time worked during emergencies, attendance at night meetings and participation in training sessions.  Compensated leave time in lieu of cash payments is considered to be a form of overtime pay unless such leave is utilized in the same pay period.  </t>
    </r>
    <r>
      <rPr>
        <u val="single"/>
        <sz val="12"/>
        <color indexed="8"/>
        <rFont val="Calibri"/>
        <family val="2"/>
      </rPr>
      <t>Does your municipality refrain from paying overtime to employees classified as exempt under the FLSA</t>
    </r>
    <r>
      <rPr>
        <sz val="12"/>
        <color indexed="8"/>
        <rFont val="Calibri"/>
        <family val="2"/>
      </rPr>
      <t xml:space="preserve">?  </t>
    </r>
  </si>
  <si>
    <r>
      <rPr>
        <sz val="11"/>
        <color indexed="10"/>
        <rFont val="Calibri"/>
        <family val="2"/>
      </rPr>
      <t>Red</t>
    </r>
    <r>
      <rPr>
        <sz val="11"/>
        <rFont val="Calibri"/>
        <family val="2"/>
      </rPr>
      <t xml:space="preserve"> = "Yes; "No"; "N/A answers  permitted</t>
    </r>
  </si>
  <si>
    <r>
      <rPr>
        <sz val="11"/>
        <color indexed="17"/>
        <rFont val="Calibri"/>
        <family val="2"/>
      </rPr>
      <t>Green</t>
    </r>
    <r>
      <rPr>
        <sz val="11"/>
        <rFont val="Calibri"/>
        <family val="2"/>
      </rPr>
      <t xml:space="preserve"> = Only "Yes" and "No" answers permitted</t>
    </r>
  </si>
  <si>
    <t>Score (Yes + N/A)</t>
  </si>
  <si>
    <r>
      <rPr>
        <u val="single"/>
        <sz val="12"/>
        <color indexed="8"/>
        <rFont val="Calibri"/>
        <family val="2"/>
      </rPr>
      <t>N.J.A.C.</t>
    </r>
    <r>
      <rPr>
        <sz val="12"/>
        <color indexed="8"/>
        <rFont val="Calibri"/>
        <family val="2"/>
      </rPr>
      <t xml:space="preserve"> 5:30-3.8(a) requires that the introduced annual municipal budget incorporate a User-Friendly Budget section.  Is your municipality providing the public with its introduced User-Friendly Budget at least one week prior to the date of the public hearing on adopting the annual budget?</t>
    </r>
  </si>
  <si>
    <r>
      <t xml:space="preserve">The “Director's Ratio” (the average ratio of assessed to true market value) for each municipality as determined by the Director of the Division of Taxation, in the Table of Equalized Valuations promulgated annually pursuant to </t>
    </r>
    <r>
      <rPr>
        <u val="single"/>
        <sz val="12"/>
        <color indexed="8"/>
        <rFont val="Calibri"/>
        <family val="2"/>
      </rPr>
      <t>N.J.S.A.</t>
    </r>
    <r>
      <rPr>
        <sz val="12"/>
        <color indexed="8"/>
        <rFont val="Calibri"/>
        <family val="2"/>
      </rPr>
      <t xml:space="preserve"> 54:1-35.1.  A Director's Ratio of lower than 85 percent generally denotes lack of uniformity in assessments and indicates a need for revaluation.  </t>
    </r>
    <r>
      <rPr>
        <u val="single"/>
        <sz val="12"/>
        <color indexed="8"/>
        <rFont val="Calibri"/>
        <family val="2"/>
      </rPr>
      <t>N.J.A.C.</t>
    </r>
    <r>
      <rPr>
        <sz val="12"/>
        <color indexed="8"/>
        <rFont val="Calibri"/>
        <family val="2"/>
      </rPr>
      <t xml:space="preserve"> 18:12A-1.14.  </t>
    </r>
    <r>
      <rPr>
        <u val="single"/>
        <sz val="12"/>
        <color indexed="8"/>
        <rFont val="Calibri"/>
        <family val="2"/>
      </rPr>
      <t xml:space="preserve">If the ratio of assessed values to market values in your municipality is presently </t>
    </r>
    <r>
      <rPr>
        <b/>
        <u val="single"/>
        <sz val="12"/>
        <color indexed="8"/>
        <rFont val="Calibri"/>
        <family val="2"/>
      </rPr>
      <t>less than 85%</t>
    </r>
    <r>
      <rPr>
        <u val="single"/>
        <sz val="12"/>
        <color indexed="8"/>
        <rFont val="Calibri"/>
        <family val="2"/>
      </rPr>
      <t>, has your municipality at minimum awarded a contract for the updating of tax maps and earmarked funds in its budget for the hiring of relevant firms and/or professionals</t>
    </r>
    <r>
      <rPr>
        <sz val="12"/>
        <color indexed="8"/>
        <rFont val="Calibri"/>
        <family val="2"/>
      </rPr>
      <t xml:space="preserve">?  </t>
    </r>
  </si>
  <si>
    <t xml:space="preserve">Payments In Lieu of Taxed (PILOTs) are often used as a tool for economic development. It is imperative that municipalities monitor PILOT agreements to ensure recipients complying with all agreement terms, including but not limited to timely payment and reporting.  Does your municipality 1) have an official designated to monitor exemptions granted pursuant to the Long-Term Tax Exemption Law (N.J.S.A. 40A:20-1 et seq.) and Five-Year Exemptions/ Abatements granted pursuant to N.J.S.A. 40A:21-1 et seq., and 2) have in place a documented process for ensuring compliance with the terms of each PILOT agreement? </t>
  </si>
  <si>
    <t>Is your municipality collecting at least the amount set forth by the Chapter 78 Grid for health benefit contributions (or 1.5% of base salary, whichever is greater) for all officers and employees?</t>
  </si>
  <si>
    <r>
      <t xml:space="preserve">Payments for waivers filed before May 21, 2010, and maintained continuously since, cannot exceed fifty percent (50%) of the amount saved by the local unit as a result of the employee’s waiver of coverage.  For waivers filed on or after May 21, 2010, which is the effective date of P.L. 2010, c. 2, payments cannot exceed the lesser of twenty-five percent (25%) of the amount saved by the local unit as a result of the waiver, or $5,000.  When calculating an employee’s waiver payment, the local unit must deduct the employee’s healthcare contribution obligation from the total premium cost.  Local units have sole discretion as to whether or not to offer employees payments for waiver of health benefits, and may offer waiver payments lower than the statutory maximum.  Health benefit waiver payments are statutorily excluded from collective bargaining.  See Local Finance Notices 2010-12 and 2016-10 for further discussion on health benefit waiver payments.  </t>
    </r>
    <r>
      <rPr>
        <u val="single"/>
        <sz val="12"/>
        <color indexed="8"/>
        <rFont val="Calibri"/>
        <family val="2"/>
      </rPr>
      <t>Does your municipality 1) refrain from paying waiver payments in excess of the statutory maximum; 2) deduct employee healthcare contribution obligations from the total premium cost when calculating waiver payments; and 3) refrain from incorporating healthcare waiver payments in any labor agreement</t>
    </r>
    <r>
      <rPr>
        <sz val="12"/>
        <color indexed="8"/>
        <rFont val="Calibri"/>
        <family val="2"/>
      </rPr>
      <t xml:space="preserve">?  </t>
    </r>
    <r>
      <rPr>
        <b/>
        <sz val="12"/>
        <color indexed="8"/>
        <rFont val="Calibri"/>
        <family val="2"/>
      </rPr>
      <t>“N/A” is only applicable where the municipality has a policy of not making payments in lieu of health benefits</t>
    </r>
    <r>
      <rPr>
        <sz val="12"/>
        <color indexed="8"/>
        <rFont val="Calibri"/>
        <family val="2"/>
      </rPr>
      <t xml:space="preserve">. </t>
    </r>
  </si>
  <si>
    <t xml:space="preserve">While the issuance and renewal of bond anticipation notes can be a reasonable and prudent financing mechanism, failing to take advantage of low interest rates on permanent financing can cause municipalities to incur unnecessary carrying costs and inflated costs of issuance.  Has your municipality evaluated its outstanding bond anticipation notes and developed a strategy to move toward permanent financing? </t>
  </si>
  <si>
    <r>
      <t xml:space="preserve">Pursuant to </t>
    </r>
    <r>
      <rPr>
        <u val="single"/>
        <sz val="12"/>
        <color indexed="8"/>
        <rFont val="Calibri"/>
        <family val="2"/>
      </rPr>
      <t>N.J.S.A.</t>
    </r>
    <r>
      <rPr>
        <sz val="12"/>
        <color indexed="8"/>
        <rFont val="Calibri"/>
        <family val="2"/>
      </rPr>
      <t xml:space="preserve"> 40A: 2-40, the chief financial officer each municipality shall, before the end of the first month of the fiscal year, file its Annual Debt Statement with the Division of Local Government Services.  The annual debt statement must be filed electronically following the procedure described in Local Finance Notice 2013-3. </t>
    </r>
    <r>
      <rPr>
        <u val="single"/>
        <sz val="12"/>
        <color indexed="8"/>
        <rFont val="Calibri"/>
        <family val="2"/>
      </rPr>
      <t>Did your municipality file its electronic Annual Debt Statement for the preceding fiscal year with the Division no later than January 31 (July 31 for SFY municipalities)</t>
    </r>
    <r>
      <rPr>
        <sz val="12"/>
        <color indexed="8"/>
        <rFont val="Calibri"/>
        <family val="2"/>
      </rPr>
      <t xml:space="preserve">?  </t>
    </r>
  </si>
  <si>
    <r>
      <rPr>
        <u val="single"/>
        <sz val="12"/>
        <color indexed="8"/>
        <rFont val="Calibri"/>
        <family val="2"/>
      </rPr>
      <t>N.J.S.A.</t>
    </r>
    <r>
      <rPr>
        <sz val="12"/>
        <color indexed="8"/>
        <rFont val="Calibri"/>
        <family val="2"/>
      </rPr>
      <t xml:space="preserve"> 40A:5-4 requires municipalities to complete their annual audit for the preceding fiscal year within 6 months after the close of their fiscal year.  Further, </t>
    </r>
    <r>
      <rPr>
        <u val="single"/>
        <sz val="12"/>
        <color indexed="8"/>
        <rFont val="Calibri"/>
        <family val="2"/>
      </rPr>
      <t>N.J.S.A.</t>
    </r>
    <r>
      <rPr>
        <sz val="12"/>
        <color indexed="8"/>
        <rFont val="Calibri"/>
        <family val="2"/>
      </rPr>
      <t xml:space="preserve"> 40A:5-6 requires the municipality’s auditor to submit a certified duplicate copy of the audit report and recommendations with the Division within 5 days after filing the original with the municipal clerk.  </t>
    </r>
    <r>
      <rPr>
        <u val="single"/>
        <sz val="12"/>
        <color indexed="8"/>
        <rFont val="Calibri"/>
        <family val="2"/>
      </rPr>
      <t>Has your municipality received its completed audit for the preceding fiscal year within the statutory timeframe, and confirmed that your auditor has filed a certified duplicate copy of the audit report with the Division?</t>
    </r>
    <r>
      <rPr>
        <sz val="12"/>
        <color indexed="8"/>
        <rFont val="Calibri"/>
        <family val="2"/>
      </rPr>
      <t xml:space="preserve"> </t>
    </r>
    <r>
      <rPr>
        <sz val="12"/>
        <color indexed="8"/>
        <rFont val="Calibri"/>
        <family val="2"/>
      </rPr>
      <t xml:space="preserve"> </t>
    </r>
    <r>
      <rPr>
        <b/>
        <sz val="12"/>
        <color indexed="8"/>
        <rFont val="Calibri"/>
        <family val="2"/>
      </rPr>
      <t xml:space="preserve">You may only answer this question “N/A” if the Director expressly granted an extension in response to a governing body resolution petitioning for same. </t>
    </r>
  </si>
  <si>
    <t>http://www.nj.gov/dca/divisions/dlgs/lfns/10/2010-12.doc</t>
  </si>
  <si>
    <t>http://www.nj.gov/dca/divisions/dlgs/lfns/16/2016-10.pdf</t>
  </si>
  <si>
    <t>http://www.nj.gov/dca/divisions/dlgs/lfns/16/2016-12.pdf</t>
  </si>
  <si>
    <r>
      <t xml:space="preserve">Has your municipality adopted a written vehicle use policy prohibiting personal use of municipal vehicles (except for commuting), and providing that employees authorized to use such vehicles for commuting to/from work have a fringe benefit value added to the gross income reported on the employee's W-2 (unless the vehicle meets the "qualified non-personal vehicle" criteria specified by the IRS)?  </t>
    </r>
    <r>
      <rPr>
        <b/>
        <sz val="12"/>
        <color indexed="8"/>
        <rFont val="Calibri"/>
        <family val="2"/>
      </rPr>
      <t>Only answer "N/A" if your municipality does not have any municipally-owned vehicles.</t>
    </r>
  </si>
  <si>
    <t xml:space="preserve">While outside employment by municipal officials can sometimes be acceptable, it is imperative that no conflicts of interest impinge on municipal governance.  Does your municipality have 1) an established documented process requiring department heads to submit notice of outside employment, and 2) upon receiving such notice, does your municipality have a documented process within its human resources function to determine whether or not a conflict of interest exists?  </t>
  </si>
  <si>
    <t>Has your municipality adopted an ordinance, resolution, regulation or written policy eliminating longevity awards, bonuses or payments for non-union employees?</t>
  </si>
  <si>
    <t>Has your municipality instituted a written policy to not compensate non-union employees for sick leave accumulated after a certain date?</t>
  </si>
  <si>
    <r>
      <t xml:space="preserve">Many municipalities have created one or more authorities (including fire districts, utilities authorities, redevelopment authorities, housing authorities, port authorities, etc.) to provide greater focus and attention on addressing a public need, or to reduce governing body burdens.  While creation of an authority is often appropriate, and many authorities successfully fulfill their missions, authorities with weak membership or insufficient local-level monitoring can become wasteful, inefficient and unresponsive to the public they serve.  N.J.S.A. 40A:5A-20 allows a local governing body to dissolve an authority subject to certain parameters and with Local Finance Board approval.  Municipalities should at least annually assess the authority or authorities they created and publicly discuss their findings and conclusions.  Findings and conclusions should address whether their existing authorities 1) continue to serve the public interest, and 2) are more efficient than other potential alternatives in providing services and financing public facilities.  </t>
    </r>
    <r>
      <rPr>
        <u val="single"/>
        <sz val="12"/>
        <color indexed="8"/>
        <rFont val="Calibri"/>
        <family val="2"/>
      </rPr>
      <t>Within the past year, 1) has the above-referenced discussion appeared as a listed agenda item on a scheduled governing body meeting, and 2) do the findings and conclusion appear in publicly-available meeting minutes?</t>
    </r>
    <r>
      <rPr>
        <sz val="12"/>
        <color indexed="8"/>
        <rFont val="Calibri"/>
        <family val="2"/>
      </rPr>
      <t xml:space="preserve">  </t>
    </r>
    <r>
      <rPr>
        <b/>
        <sz val="12"/>
        <color indexed="8"/>
        <rFont val="Calibri"/>
        <family val="2"/>
      </rPr>
      <t>Please identify the meeting date under "Comments".</t>
    </r>
  </si>
  <si>
    <r>
      <t xml:space="preserve">Pursuant to </t>
    </r>
    <r>
      <rPr>
        <u val="single"/>
        <sz val="12"/>
        <rFont val="Calibri"/>
        <family val="2"/>
      </rPr>
      <t>N.J.S.A.</t>
    </r>
    <r>
      <rPr>
        <sz val="12"/>
        <rFont val="Calibri"/>
        <family val="2"/>
      </rPr>
      <t xml:space="preserve"> 40A:11-25, the Director of the Division of Local Government Services must approve all prequalification regulations enacted by contracting units subject to the Local Public Contracts Law.  Prequalification requirements can be fixed according to experience, financial ability, capital, and equipment.  Absent Director approval, bid prequalification regulations are of no force and effect and may not be required as a condition of bid acceptance on any public contract.  Local Finance Notice 2016-12 goes into further detail concerning prequalification regulations under the Local Public Contracts Law.  Is your municipality following the process set forth in </t>
    </r>
    <r>
      <rPr>
        <u val="single"/>
        <sz val="12"/>
        <rFont val="Calibri"/>
        <family val="2"/>
      </rPr>
      <t>N.J.S.A.</t>
    </r>
    <r>
      <rPr>
        <sz val="12"/>
        <rFont val="Calibri"/>
        <family val="2"/>
      </rPr>
      <t xml:space="preserve"> 40A:11-25, including seeking Director approval prior to implementing and enforcing all prequalification regulations?  </t>
    </r>
    <r>
      <rPr>
        <b/>
        <sz val="12"/>
        <rFont val="Calibri"/>
        <family val="2"/>
      </rPr>
      <t>“N/A” is only applicable where the municipality has not adopted any prequalification regulations.</t>
    </r>
  </si>
  <si>
    <r>
      <rPr>
        <u val="single"/>
        <sz val="12"/>
        <color indexed="8"/>
        <rFont val="Calibri"/>
        <family val="2"/>
      </rPr>
      <t>For any employees covered by a collective bargaining agreement, has your municipality eliminated all longevity awards, bonuses or payments for employees hired on or after a specified date, and refrained from increasing any longevity awards, bonuses or payments for employees hired before a specified date</t>
    </r>
    <r>
      <rPr>
        <sz val="12"/>
        <color indexed="8"/>
        <rFont val="Calibri"/>
        <family val="2"/>
      </rPr>
      <t xml:space="preserve">?  </t>
    </r>
    <r>
      <rPr>
        <sz val="12"/>
        <color indexed="8"/>
        <rFont val="Calibri"/>
        <family val="2"/>
      </rPr>
      <t>The answer to this question can be "N/A" if such provisions were imposed by an arbitrator in binding arbitration but the municipality is seeking to eliminate such a contractual obligation through collective bargaining.  If answering "N/A", the municipality must identify under “Comments” each such provision imposed by an arbitrator, along with the status of the collective bargaining negotiations to eliminate each such provision.</t>
    </r>
  </si>
  <si>
    <r>
      <rPr>
        <u val="single"/>
        <sz val="12"/>
        <color indexed="8"/>
        <rFont val="Calibri"/>
        <family val="2"/>
      </rPr>
      <t>For any employees covered by a collective bargaining agreement, has your municipality instituted a policy to not compensate said employees for sick leave accumulated after a certain date</t>
    </r>
    <r>
      <rPr>
        <sz val="12"/>
        <color indexed="8"/>
        <rFont val="Calibri"/>
        <family val="2"/>
      </rPr>
      <t>?  If such provisions were imposed by an arbitrator in binding arbitration but the municipality is seeking to eliminate such a contractual obligation through collective bargaining, your answer can be “N/A”.  If answering "N/A", the municipality must identify under “Comments” each such provision imposed by an arbitrator, along with the status of the collective bargaining negotiations to eliminate each such provision.</t>
    </r>
  </si>
  <si>
    <r>
      <rPr>
        <sz val="12"/>
        <color indexed="8"/>
        <rFont val="Calibri"/>
        <family val="2"/>
      </rPr>
      <t xml:space="preserve">Employee personnel manuals or handbooks serve as a valuable tool to convey a municipality’s policies, procedures and benefits. Many insurance carriers encourage the adoption of such a document and offer discounted rates for their use. These publications should review employees’ rights and obligations in areas ranging from discrimination, safety, violence, and harassment to vacation and sick days, holidays, use of township vehicles, smoking and political activity, among others.  </t>
    </r>
    <r>
      <rPr>
        <u val="single"/>
        <sz val="12"/>
        <color indexed="8"/>
        <rFont val="Calibri"/>
        <family val="2"/>
      </rPr>
      <t>Has your municipality adopted or updated an employee personnel manual/handbook by resolution or ordinance within the last five years?</t>
    </r>
    <r>
      <rPr>
        <b/>
        <sz val="12"/>
        <color indexed="8"/>
        <rFont val="Calibri"/>
        <family val="2"/>
      </rPr>
      <t xml:space="preserve"> If yes, please provide in the Comments section the date of the meeting at which the personnel manual was adopted or updated.   </t>
    </r>
  </si>
  <si>
    <r>
      <t xml:space="preserve">Active monitoring management of a municipality’s ratable base is fundamental to helping ensure fiscal stability.  There should be communication with the municipal tax assessor to ensure that the municipality has sufficient time to factor potential exposure to tax appeal judgements into their budgetary planning.   </t>
    </r>
    <r>
      <rPr>
        <u val="single"/>
        <sz val="12"/>
        <color indexed="8"/>
        <rFont val="Calibri"/>
        <family val="2"/>
      </rPr>
      <t>Does your municipality have an established written policy requiring its tax assessor to notify the chief financial officer and the governing body of all tax appeals upon filing, but no later than June 1st each year</t>
    </r>
    <r>
      <rPr>
        <sz val="12"/>
        <color indexed="8"/>
        <rFont val="Calibri"/>
        <family val="2"/>
      </rPr>
      <t xml:space="preserve">?  </t>
    </r>
    <r>
      <rPr>
        <sz val="12"/>
        <rFont val="Calibri"/>
        <family val="2"/>
      </rPr>
      <t xml:space="preserve">The policy should, at minimum, require the assessor's report to break down by property class the number of pending appeals, the current assessed value, and the reduction in assessed value if all appeals were successful.  If there are appeals for which complete information is unavailable as of June 1, those appeals should be reported as information becomes available.  </t>
    </r>
    <r>
      <rPr>
        <b/>
        <sz val="12"/>
        <rFont val="Calibri"/>
        <family val="2"/>
      </rPr>
      <t>Only answer "N/A" if your municipality is in Gloucester County (county assessor pilot program) or participates in the Monmouth County assessment demonstration program.</t>
    </r>
  </si>
  <si>
    <r>
      <rPr>
        <u val="single"/>
        <sz val="12"/>
        <rFont val="Calibri"/>
        <family val="2"/>
      </rPr>
      <t>N.J.S.A.</t>
    </r>
    <r>
      <rPr>
        <sz val="12"/>
        <rFont val="Calibri"/>
        <family val="2"/>
      </rPr>
      <t xml:space="preserve"> 34:13A-8.2 requires public employers, including municipalities, to file with the Public Employment Relations Commission (PERC) a copy of all contracts negotiated with public employee representatives.  This includes, but is not limited to, collective bargaining agreements, memoranda of understanding, contract amendments, and "side letter" or "side bar" agreements.  Copies of same may be emailed to contracts@perc.state.nj.us. Has your municipality filed all current contracts with PERC? </t>
    </r>
  </si>
  <si>
    <r>
      <t xml:space="preserve">The Local Government Ethics Law, designed to ensure transparency in government, requires local government officers to file Financial Disclosure Forms.  Compliance by local elected officials is particularly important.  </t>
    </r>
    <r>
      <rPr>
        <u val="single"/>
        <sz val="12"/>
        <color indexed="8"/>
        <rFont val="Calibri"/>
        <family val="2"/>
      </rPr>
      <t>Have all of your local elected officials filed their Financial Disclosure Form in 2017 that covers the 2016 calendar year?</t>
    </r>
  </si>
  <si>
    <t>http://www.nj.gov/dca/divisions/dlgs/lfns/16/2016_20.pdf</t>
  </si>
  <si>
    <r>
      <t xml:space="preserve">Unless the Director sets forth a later date pursuant to </t>
    </r>
    <r>
      <rPr>
        <u val="single"/>
        <sz val="12"/>
        <color indexed="8"/>
        <rFont val="Calibri"/>
        <family val="2"/>
      </rPr>
      <t>N.J.S.A.</t>
    </r>
    <r>
      <rPr>
        <sz val="12"/>
        <color indexed="8"/>
        <rFont val="Calibri"/>
        <family val="2"/>
      </rPr>
      <t xml:space="preserve"> 40A:4-5.1, N.J.S.A.           40A:4-5 requires that calendar year municipalities approve their introduced budgets no later than February 10 (or August 10 for state fiscal year municipalities) and </t>
    </r>
    <r>
      <rPr>
        <u val="single"/>
        <sz val="12"/>
        <color indexed="8"/>
        <rFont val="Calibri"/>
        <family val="2"/>
      </rPr>
      <t>N.J.S.A.</t>
    </r>
    <r>
      <rPr>
        <sz val="12"/>
        <color indexed="8"/>
        <rFont val="Calibri"/>
        <family val="2"/>
      </rPr>
      <t xml:space="preserve"> 40A:4-10 requires that calendar year municipalities adopt their budgets no later than March 20 (or September 20 for state fiscal year municipalities).    </t>
    </r>
    <r>
      <rPr>
        <u val="single"/>
        <sz val="12"/>
        <color indexed="8"/>
        <rFont val="Calibri"/>
        <family val="2"/>
      </rPr>
      <t>Did your municipality introduce and adopt its current year budget no later than the dates provided by law or as extended by the Director in Local Finance Notice 2016-20</t>
    </r>
    <r>
      <rPr>
        <sz val="12"/>
        <color indexed="8"/>
        <rFont val="Calibri"/>
        <family val="2"/>
      </rPr>
      <t xml:space="preserve">? </t>
    </r>
    <r>
      <rPr>
        <b/>
        <sz val="12"/>
        <color indexed="8"/>
        <rFont val="Calibri"/>
        <family val="2"/>
      </rPr>
      <t xml:space="preserve">This question may only be answered N/A if your municipality is under State Supervision or if the Division instructed the municipality to delay budget adoption.  </t>
    </r>
  </si>
  <si>
    <t>Score</t>
  </si>
  <si>
    <t>Aid Withheld</t>
  </si>
  <si>
    <t>21-25</t>
  </si>
  <si>
    <t>16-20</t>
  </si>
  <si>
    <t>11-15</t>
  </si>
  <si>
    <t>6-10</t>
  </si>
  <si>
    <t>0-5</t>
  </si>
  <si>
    <t>No Penalty</t>
  </si>
  <si>
    <t>25% of final CMPTRA and ETR payment withheld</t>
  </si>
  <si>
    <t>50% of final CMPTRA and ETR payment withheld</t>
  </si>
  <si>
    <t>75% of final CMPTRA and ETR payment withheld</t>
  </si>
  <si>
    <t>100% of final CMPTRA and ETR payment withheld</t>
  </si>
  <si>
    <r>
      <t xml:space="preserve">Audit </t>
    </r>
    <r>
      <rPr>
        <sz val="12"/>
        <rFont val="Calibri"/>
        <family val="2"/>
      </rPr>
      <t xml:space="preserve">findings </t>
    </r>
    <r>
      <rPr>
        <sz val="12"/>
        <color indexed="8"/>
        <rFont val="Calibri"/>
        <family val="2"/>
      </rPr>
      <t xml:space="preserve">address areas needing improvement. Ignoring these findings devalues the process; therefore, municipalities should correct noted deficiencies. </t>
    </r>
    <r>
      <rPr>
        <u val="single"/>
        <sz val="12"/>
        <color indexed="8"/>
        <rFont val="Calibri"/>
        <family val="2"/>
      </rPr>
      <t>Have all audit findings from the 2015 audit been 1) identified in the corrective action plan and 2) addressed such that they are not repeated in the 2016 audit?</t>
    </r>
    <r>
      <rPr>
        <sz val="12"/>
        <color indexed="8"/>
        <rFont val="Calibri"/>
        <family val="2"/>
      </rPr>
      <t xml:space="preserve">  </t>
    </r>
    <r>
      <rPr>
        <b/>
        <sz val="12"/>
        <color indexed="8"/>
        <rFont val="Calibri"/>
        <family val="2"/>
      </rPr>
      <t xml:space="preserve">If the answer is no, please list the repeat findings, along with the date the corrective action plan was submitted to DLGS, under Comments.  Only answer "N/A" if there were no audit findings in 2015. </t>
    </r>
  </si>
  <si>
    <t>No contracts, agreements, etc.</t>
  </si>
  <si>
    <t>Not less than 85%</t>
  </si>
  <si>
    <t>No authorities created.</t>
  </si>
  <si>
    <t>No PILOTS</t>
  </si>
  <si>
    <t>No prequalification regulations.</t>
  </si>
  <si>
    <t>No payments in lieu.</t>
  </si>
  <si>
    <t>No collective bargaining agreements.</t>
  </si>
  <si>
    <t>Segregation of duties.</t>
  </si>
  <si>
    <t>Diane Pflugfelder</t>
  </si>
  <si>
    <t>RMC C-1065</t>
  </si>
  <si>
    <t>Kevin Lifer</t>
  </si>
  <si>
    <t>0393</t>
  </si>
  <si>
    <t>C-1065</t>
  </si>
  <si>
    <t>I hereby certify that the Governing Body of the Township of Liberty in the County of</t>
  </si>
  <si>
    <t xml:space="preserve">Warren will discuss the CY 2017/SFY 2018 Best Practice Inventory as </t>
  </si>
  <si>
    <t xml:space="preserve">completed herein at a public meeting on 10/5/2017, with the Inventory results, and the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</si>
</sst>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 numFmtId="169" formatCode="&quot;$&quot;#,##0.0_);[Red]\(&quot;$&quot;#,##0.0\)"/>
    <numFmt numFmtId="170" formatCode="_(* #,##0.0_);_(* \(#,##0.0\);_(* &quot;-&quot;??_);_(@_)"/>
    <numFmt numFmtId="171" formatCode="_(* #,##0_);_(* \(#,##0\);_(* &quot;-&quot;??_);_(@_)"/>
    <numFmt numFmtId="172" formatCode="&quot;$&quot;#,##0.0_);\(&quot;$&quot;#,##0.0\)"/>
    <numFmt numFmtId="173" formatCode="#,##0.0"/>
    <numFmt numFmtId="174" formatCode="#,##0.000"/>
    <numFmt numFmtId="175" formatCode="&quot;$&quot;#,##0.000"/>
    <numFmt numFmtId="176" formatCode="[$€-2]\ #,##0.00_);[Red]\([$€-2]\ #,##0.00\)"/>
    <numFmt numFmtId="177" formatCode="0_)"/>
    <numFmt numFmtId="178" formatCode="0.000"/>
    <numFmt numFmtId="179" formatCode="0.000_)"/>
    <numFmt numFmtId="180" formatCode="0.0000_)"/>
    <numFmt numFmtId="181" formatCode="0.00_)"/>
    <numFmt numFmtId="182" formatCode="#,##0.0000_);\(#,##0.0000\)"/>
    <numFmt numFmtId="183" formatCode="0.0_)"/>
    <numFmt numFmtId="184" formatCode="0.00000_)"/>
    <numFmt numFmtId="185" formatCode="0.000000_)"/>
    <numFmt numFmtId="186" formatCode="&quot;$&quot;#,##0"/>
    <numFmt numFmtId="187" formatCode="_(* #,##0.000_);_(* \(#,##0.000\);_(* &quot;-&quot;??_);_(@_)"/>
    <numFmt numFmtId="188" formatCode="#,##0.0_);\(#,##0.0\)"/>
    <numFmt numFmtId="189" formatCode="&quot;$&quot;#,##0.00"/>
    <numFmt numFmtId="190" formatCode="0.0"/>
    <numFmt numFmtId="191" formatCode="&quot;$&quot;#,##0.0"/>
    <numFmt numFmtId="192" formatCode="_(* #,##0.0000_);_(* \(#,##0.0000\);_(* &quot;-&quot;??_);_(@_)"/>
    <numFmt numFmtId="193" formatCode="_(* #,##0.0000_);_(* \(#,##0.0000\);_(* &quot;-&quot;????_);_(@_)"/>
    <numFmt numFmtId="194" formatCode="0.00000000"/>
    <numFmt numFmtId="195" formatCode="_(* #,##0.00000_);_(* \(#,##0.00000\);_(* &quot;-&quot;??_);_(@_)"/>
    <numFmt numFmtId="196" formatCode="_(&quot;$&quot;* #,##0_);_(&quot;$&quot;* \(#,##0\);_(&quot;$&quot;* &quot;-&quot;??_);_(@_)"/>
    <numFmt numFmtId="197" formatCode="#,##0;[Red]#,##0"/>
    <numFmt numFmtId="198" formatCode="0.0000"/>
    <numFmt numFmtId="199" formatCode="_(&quot;$&quot;* #,##0.0_);_(&quot;$&quot;* \(#,##0.0\);_(&quot;$&quot;* &quot;-&quot;??_);_(@_)"/>
    <numFmt numFmtId="200" formatCode="0.0000000_)"/>
    <numFmt numFmtId="201" formatCode="_(* #,##0.000000_);_(* \(#,##0.000000\);_(* &quot;-&quot;??_);_(@_)"/>
    <numFmt numFmtId="202" formatCode="_(* #,##0.0000000_);_(* \(#,##0.0000000\);_(* &quot;-&quot;??_);_(@_)"/>
    <numFmt numFmtId="203" formatCode="0.000%"/>
    <numFmt numFmtId="204" formatCode="_(* #,##0.000_);_(* \(#,##0.000\);_(* &quot;-&quot;???_);_(@_)"/>
    <numFmt numFmtId="205" formatCode="0.0000000"/>
    <numFmt numFmtId="206" formatCode="0.000000"/>
    <numFmt numFmtId="207" formatCode="0.00000"/>
    <numFmt numFmtId="208" formatCode="#,##0.0000"/>
    <numFmt numFmtId="209" formatCode="#,##0.00000"/>
    <numFmt numFmtId="210" formatCode="#,##0.000_);\(#,##0.000\)"/>
    <numFmt numFmtId="211" formatCode="[$-409]dddd\,\ mmmm\ dd\,\ yyyy"/>
    <numFmt numFmtId="212" formatCode="mm/dd/yy;@"/>
    <numFmt numFmtId="213" formatCode="[&lt;=9999999]###\-####;\(###\)\ ###\-####"/>
    <numFmt numFmtId="214" formatCode="00000"/>
    <numFmt numFmtId="215" formatCode="&quot;$&quot;#,##0.0000"/>
    <numFmt numFmtId="216" formatCode="&quot;$&quot;#,##0.000_);\(&quot;$&quot;#,##0.000\)"/>
  </numFmts>
  <fonts count="59">
    <font>
      <sz val="10"/>
      <name val="Arial"/>
      <family val="0"/>
    </font>
    <font>
      <u val="single"/>
      <sz val="10"/>
      <color indexed="36"/>
      <name val="Arial"/>
      <family val="2"/>
    </font>
    <font>
      <u val="single"/>
      <sz val="10"/>
      <color indexed="12"/>
      <name val="Arial"/>
      <family val="2"/>
    </font>
    <font>
      <sz val="12"/>
      <color indexed="8"/>
      <name val="Calibri"/>
      <family val="2"/>
    </font>
    <font>
      <sz val="12"/>
      <name val="Calibri"/>
      <family val="2"/>
    </font>
    <font>
      <u val="single"/>
      <sz val="12"/>
      <color indexed="8"/>
      <name val="Calibri"/>
      <family val="2"/>
    </font>
    <font>
      <sz val="11"/>
      <color indexed="10"/>
      <name val="Calibri"/>
      <family val="2"/>
    </font>
    <font>
      <sz val="11"/>
      <name val="Calibri"/>
      <family val="2"/>
    </font>
    <font>
      <sz val="11"/>
      <color indexed="17"/>
      <name val="Calibri"/>
      <family val="2"/>
    </font>
    <font>
      <b/>
      <sz val="12"/>
      <color indexed="8"/>
      <name val="Calibri"/>
      <family val="2"/>
    </font>
    <font>
      <b/>
      <sz val="12"/>
      <name val="Times New Roman"/>
      <family val="1"/>
    </font>
    <font>
      <b/>
      <sz val="11"/>
      <name val="Times New Roman"/>
      <family val="1"/>
    </font>
    <font>
      <sz val="11"/>
      <name val="Times New Roman"/>
      <family val="1"/>
    </font>
    <font>
      <sz val="12"/>
      <name val="Times New Roman"/>
      <family val="1"/>
    </font>
    <font>
      <u val="single"/>
      <sz val="12"/>
      <name val="Calibri"/>
      <family val="2"/>
    </font>
    <font>
      <b/>
      <u val="single"/>
      <sz val="12"/>
      <color indexed="8"/>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Calibri"/>
      <family val="2"/>
    </font>
    <font>
      <b/>
      <sz val="10"/>
      <name val="Calibri"/>
      <family val="2"/>
    </font>
    <font>
      <b/>
      <sz val="14"/>
      <name val="Calibri"/>
      <family val="2"/>
    </font>
    <font>
      <b/>
      <i/>
      <sz val="11"/>
      <name val="Calibri"/>
      <family val="2"/>
    </font>
    <font>
      <b/>
      <i/>
      <sz val="12"/>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4" fillId="0" borderId="0">
      <alignment/>
      <protection/>
    </xf>
    <xf numFmtId="177"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3">
    <xf numFmtId="0" fontId="0" fillId="0" borderId="0" xfId="0" applyAlignment="1">
      <alignment/>
    </xf>
    <xf numFmtId="177" fontId="0" fillId="0" borderId="0" xfId="60" applyFont="1" applyFill="1" applyAlignment="1" applyProtection="1">
      <alignment horizontal="left"/>
      <protection/>
    </xf>
    <xf numFmtId="177" fontId="0" fillId="0" borderId="0" xfId="60" applyFont="1">
      <alignment/>
      <protection/>
    </xf>
    <xf numFmtId="177" fontId="0" fillId="0" borderId="0" xfId="60" applyFont="1" applyFill="1" applyAlignment="1" applyProtection="1" quotePrefix="1">
      <alignment horizontal="left"/>
      <protection/>
    </xf>
    <xf numFmtId="177" fontId="0" fillId="0" borderId="0" xfId="60" applyFont="1" applyAlignment="1" quotePrefix="1">
      <alignment horizontal="left"/>
      <protection/>
    </xf>
    <xf numFmtId="177" fontId="0" fillId="0" borderId="10" xfId="60" applyFont="1" applyBorder="1" applyAlignment="1" applyProtection="1">
      <alignment horizontal="center" vertical="center" wrapText="1"/>
      <protection locked="0"/>
    </xf>
    <xf numFmtId="177" fontId="0" fillId="0" borderId="10" xfId="60" applyFont="1" applyFill="1" applyBorder="1" applyAlignment="1" applyProtection="1">
      <alignment horizontal="center" vertical="center" wrapText="1"/>
      <protection locked="0"/>
    </xf>
    <xf numFmtId="177" fontId="0" fillId="0" borderId="0" xfId="60" applyFont="1" applyAlignment="1" applyProtection="1" quotePrefix="1">
      <alignment horizontal="left"/>
      <protection/>
    </xf>
    <xf numFmtId="177" fontId="0" fillId="0" borderId="0" xfId="60" applyFont="1" applyAlignment="1" applyProtection="1">
      <alignment horizontal="left"/>
      <protection locked="0"/>
    </xf>
    <xf numFmtId="177" fontId="0" fillId="0" borderId="0" xfId="60" applyFont="1" applyAlignment="1" applyProtection="1">
      <alignment horizontal="left"/>
      <protection/>
    </xf>
    <xf numFmtId="177" fontId="0" fillId="0" borderId="0" xfId="60" applyFont="1" applyAlignment="1" applyProtection="1" quotePrefix="1">
      <alignment horizontal="left"/>
      <protection locked="0"/>
    </xf>
    <xf numFmtId="0" fontId="33" fillId="0" borderId="0" xfId="0" applyFont="1" applyAlignment="1">
      <alignment/>
    </xf>
    <xf numFmtId="0" fontId="7" fillId="0" borderId="0" xfId="0" applyFont="1" applyAlignment="1" quotePrefix="1">
      <alignment horizontal="left"/>
    </xf>
    <xf numFmtId="0" fontId="34" fillId="0" borderId="0" xfId="0" applyFont="1" applyAlignment="1">
      <alignment horizontal="center" vertical="center"/>
    </xf>
    <xf numFmtId="0" fontId="57" fillId="0" borderId="0" xfId="0" applyFont="1" applyAlignment="1">
      <alignment vertical="center"/>
    </xf>
    <xf numFmtId="0" fontId="33" fillId="0" borderId="0" xfId="0" applyFont="1" applyAlignment="1" applyProtection="1">
      <alignment/>
      <protection hidden="1"/>
    </xf>
    <xf numFmtId="9" fontId="33" fillId="0" borderId="0" xfId="0" applyNumberFormat="1" applyFont="1" applyAlignment="1" applyProtection="1">
      <alignment/>
      <protection hidden="1"/>
    </xf>
    <xf numFmtId="0" fontId="4" fillId="0" borderId="11" xfId="0" applyFont="1" applyBorder="1" applyAlignment="1">
      <alignment horizontal="center" vertical="center"/>
    </xf>
    <xf numFmtId="0" fontId="57" fillId="0" borderId="11" xfId="0" applyNumberFormat="1" applyFont="1" applyBorder="1" applyAlignment="1" quotePrefix="1">
      <alignment horizontal="left" wrapText="1"/>
    </xf>
    <xf numFmtId="0" fontId="58" fillId="0" borderId="11" xfId="0" applyNumberFormat="1" applyFont="1" applyBorder="1" applyAlignment="1">
      <alignment wrapText="1"/>
    </xf>
    <xf numFmtId="0" fontId="58" fillId="0" borderId="11" xfId="0" applyNumberFormat="1" applyFont="1" applyBorder="1" applyAlignment="1" quotePrefix="1">
      <alignment horizontal="left" wrapText="1"/>
    </xf>
    <xf numFmtId="0" fontId="4" fillId="13" borderId="11" xfId="0" applyFont="1" applyFill="1" applyBorder="1" applyAlignment="1">
      <alignment horizontal="center" vertical="center"/>
    </xf>
    <xf numFmtId="0" fontId="34" fillId="0" borderId="11" xfId="0" applyFont="1" applyBorder="1" applyAlignment="1">
      <alignment horizontal="center" vertical="top"/>
    </xf>
    <xf numFmtId="0" fontId="35" fillId="0" borderId="11" xfId="0" applyFont="1" applyFill="1" applyBorder="1" applyAlignment="1" applyProtection="1" quotePrefix="1">
      <alignment horizontal="center" vertical="center" wrapText="1"/>
      <protection locked="0"/>
    </xf>
    <xf numFmtId="0" fontId="7" fillId="0" borderId="11" xfId="0" applyFont="1" applyBorder="1" applyAlignment="1">
      <alignment horizontal="center" vertical="top"/>
    </xf>
    <xf numFmtId="0" fontId="36" fillId="0" borderId="11" xfId="0" applyNumberFormat="1" applyFont="1" applyBorder="1" applyAlignment="1">
      <alignment horizontal="center"/>
    </xf>
    <xf numFmtId="0" fontId="34" fillId="0" borderId="11" xfId="0" applyFont="1" applyBorder="1" applyAlignment="1" quotePrefix="1">
      <alignment horizontal="center" vertical="top"/>
    </xf>
    <xf numFmtId="0" fontId="34" fillId="0" borderId="11" xfId="0" applyFont="1" applyBorder="1" applyAlignment="1" quotePrefix="1">
      <alignment horizontal="center" vertical="center" wrapText="1"/>
    </xf>
    <xf numFmtId="0" fontId="34" fillId="0" borderId="11" xfId="0" applyNumberFormat="1" applyFont="1" applyBorder="1" applyAlignment="1" quotePrefix="1">
      <alignment horizontal="center" vertical="center"/>
    </xf>
    <xf numFmtId="0" fontId="0" fillId="33"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58" fillId="0" borderId="11" xfId="0" applyNumberFormat="1" applyFont="1" applyFill="1" applyBorder="1" applyAlignment="1">
      <alignment vertical="center" wrapText="1"/>
    </xf>
    <xf numFmtId="0" fontId="58" fillId="0" borderId="11" xfId="0" applyFont="1" applyBorder="1" applyAlignment="1" applyProtection="1">
      <alignment horizontal="left" vertical="center" wrapText="1"/>
      <protection locked="0"/>
    </xf>
    <xf numFmtId="0" fontId="0" fillId="34" borderId="11" xfId="0" applyFill="1" applyBorder="1" applyAlignment="1">
      <alignment horizontal="center" vertical="center"/>
    </xf>
    <xf numFmtId="0" fontId="58" fillId="0" borderId="11" xfId="0" applyNumberFormat="1" applyFont="1" applyBorder="1" applyAlignment="1" quotePrefix="1">
      <alignment vertical="center" wrapText="1"/>
    </xf>
    <xf numFmtId="0" fontId="58" fillId="0" borderId="11" xfId="0" applyFont="1" applyBorder="1" applyAlignment="1" applyProtection="1" quotePrefix="1">
      <alignment horizontal="left" vertical="center" wrapText="1"/>
      <protection locked="0"/>
    </xf>
    <xf numFmtId="0" fontId="58" fillId="0" borderId="11" xfId="0" applyNumberFormat="1" applyFont="1" applyBorder="1" applyAlignment="1" quotePrefix="1">
      <alignment horizontal="left" vertical="center" wrapText="1"/>
    </xf>
    <xf numFmtId="0" fontId="58" fillId="0" borderId="11" xfId="0" applyNumberFormat="1" applyFont="1" applyBorder="1" applyAlignment="1">
      <alignment vertical="center" wrapText="1"/>
    </xf>
    <xf numFmtId="0" fontId="0" fillId="0" borderId="11" xfId="0" applyBorder="1" applyAlignment="1">
      <alignment horizontal="center" vertical="center"/>
    </xf>
    <xf numFmtId="0" fontId="33" fillId="0" borderId="11" xfId="0" applyNumberFormat="1" applyFont="1" applyBorder="1" applyAlignment="1">
      <alignment/>
    </xf>
    <xf numFmtId="0" fontId="4" fillId="35" borderId="11" xfId="0" applyFont="1" applyFill="1" applyBorder="1" applyAlignment="1">
      <alignment horizontal="center" vertical="center"/>
    </xf>
    <xf numFmtId="9" fontId="4" fillId="0" borderId="11" xfId="63" applyFont="1" applyBorder="1" applyAlignment="1">
      <alignment horizontal="center" vertical="center"/>
    </xf>
    <xf numFmtId="0" fontId="34" fillId="33" borderId="11" xfId="0" applyFont="1" applyFill="1" applyBorder="1" applyAlignment="1">
      <alignment horizontal="center" vertical="top"/>
    </xf>
    <xf numFmtId="0" fontId="7" fillId="0" borderId="11" xfId="0" applyNumberFormat="1" applyFont="1" applyBorder="1" applyAlignment="1">
      <alignment/>
    </xf>
    <xf numFmtId="0" fontId="55" fillId="0" borderId="11" xfId="0" applyFont="1" applyBorder="1" applyAlignment="1">
      <alignment horizontal="center" vertical="center"/>
    </xf>
    <xf numFmtId="0" fontId="55" fillId="0" borderId="11" xfId="0" applyFont="1" applyBorder="1" applyAlignment="1">
      <alignment/>
    </xf>
    <xf numFmtId="0" fontId="0" fillId="0" borderId="11" xfId="0" applyFont="1" applyBorder="1" applyAlignment="1">
      <alignment horizontal="center" vertical="top"/>
    </xf>
    <xf numFmtId="0" fontId="12" fillId="0" borderId="11" xfId="0" applyNumberFormat="1" applyFont="1" applyBorder="1" applyAlignment="1" quotePrefix="1">
      <alignment horizontal="left"/>
    </xf>
    <xf numFmtId="0" fontId="58" fillId="36" borderId="11" xfId="0" applyNumberFormat="1" applyFont="1" applyFill="1" applyBorder="1" applyAlignment="1" quotePrefix="1">
      <alignment horizontal="left" wrapText="1"/>
    </xf>
    <xf numFmtId="0" fontId="34" fillId="36" borderId="11" xfId="0" applyFont="1" applyFill="1" applyBorder="1" applyAlignment="1">
      <alignment horizontal="center" vertical="top"/>
    </xf>
    <xf numFmtId="0" fontId="10" fillId="0" borderId="11" xfId="0" applyNumberFormat="1" applyFont="1" applyBorder="1" applyAlignment="1">
      <alignment horizontal="left"/>
    </xf>
    <xf numFmtId="0" fontId="33" fillId="36" borderId="11" xfId="0" applyFont="1" applyFill="1" applyBorder="1" applyAlignment="1">
      <alignment vertical="top"/>
    </xf>
    <xf numFmtId="0" fontId="33" fillId="0" borderId="11" xfId="0" applyFont="1" applyBorder="1" applyAlignment="1">
      <alignment horizontal="left" vertical="center" wrapText="1"/>
    </xf>
    <xf numFmtId="0" fontId="33" fillId="36" borderId="11" xfId="0" applyFont="1" applyFill="1" applyBorder="1" applyAlignment="1">
      <alignment horizontal="left" vertical="center" wrapText="1"/>
    </xf>
    <xf numFmtId="0" fontId="10" fillId="0" borderId="11" xfId="0" applyFont="1" applyBorder="1" applyAlignment="1">
      <alignment horizontal="left" vertical="center" wrapText="1"/>
    </xf>
    <xf numFmtId="0" fontId="58" fillId="0" borderId="11" xfId="0" applyNumberFormat="1" applyFont="1" applyFill="1" applyBorder="1" applyAlignment="1" quotePrefix="1">
      <alignment horizontal="left" vertical="center" wrapText="1"/>
    </xf>
    <xf numFmtId="0" fontId="4" fillId="0" borderId="11"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14" fontId="13" fillId="37" borderId="11" xfId="0" applyNumberFormat="1" applyFont="1" applyFill="1" applyBorder="1" applyAlignment="1" applyProtection="1">
      <alignment horizontal="left" vertical="center" wrapText="1"/>
      <protection locked="0"/>
    </xf>
    <xf numFmtId="0" fontId="33" fillId="0" borderId="0" xfId="0" applyFont="1" applyBorder="1" applyAlignment="1">
      <alignment/>
    </xf>
    <xf numFmtId="0" fontId="33" fillId="0" borderId="11" xfId="0" applyFont="1" applyFill="1" applyBorder="1" applyAlignment="1">
      <alignment vertical="top"/>
    </xf>
    <xf numFmtId="0" fontId="33" fillId="0" borderId="11" xfId="0" applyNumberFormat="1" applyFont="1" applyFill="1" applyBorder="1" applyAlignment="1">
      <alignment/>
    </xf>
    <xf numFmtId="0" fontId="33" fillId="0" borderId="11" xfId="0" applyFont="1" applyFill="1" applyBorder="1" applyAlignment="1">
      <alignment horizontal="left" vertical="center" wrapText="1"/>
    </xf>
    <xf numFmtId="0" fontId="16" fillId="36" borderId="11" xfId="0" applyNumberFormat="1" applyFont="1" applyFill="1" applyBorder="1" applyAlignment="1">
      <alignment/>
    </xf>
    <xf numFmtId="0" fontId="3" fillId="0" borderId="11" xfId="0" applyNumberFormat="1" applyFont="1" applyBorder="1" applyAlignment="1">
      <alignment vertical="center" wrapText="1"/>
    </xf>
    <xf numFmtId="0" fontId="33" fillId="36" borderId="12" xfId="0" applyFont="1" applyFill="1" applyBorder="1" applyAlignment="1">
      <alignment/>
    </xf>
    <xf numFmtId="0" fontId="58" fillId="0" borderId="11" xfId="0" applyFont="1" applyFill="1" applyBorder="1" applyAlignment="1" applyProtection="1">
      <alignment horizontal="left" vertical="center" wrapText="1"/>
      <protection locked="0"/>
    </xf>
    <xf numFmtId="0" fontId="57" fillId="0" borderId="11" xfId="0" applyFont="1" applyFill="1" applyBorder="1" applyAlignment="1" applyProtection="1">
      <alignment horizontal="left" vertical="center" wrapText="1"/>
      <protection locked="0"/>
    </xf>
    <xf numFmtId="0" fontId="7" fillId="33" borderId="11" xfId="0" applyFont="1" applyFill="1" applyBorder="1" applyAlignment="1">
      <alignment horizontal="center" vertical="center"/>
    </xf>
    <xf numFmtId="0" fontId="10" fillId="0" borderId="11" xfId="0" applyNumberFormat="1" applyFont="1" applyBorder="1" applyAlignment="1" applyProtection="1" quotePrefix="1">
      <alignment horizontal="left"/>
      <protection/>
    </xf>
    <xf numFmtId="0" fontId="12" fillId="0" borderId="11" xfId="0" applyNumberFormat="1" applyFont="1" applyBorder="1" applyAlignment="1" applyProtection="1" quotePrefix="1">
      <alignment horizontal="left"/>
      <protection/>
    </xf>
    <xf numFmtId="0" fontId="10" fillId="37" borderId="11" xfId="0" applyFont="1" applyFill="1" applyBorder="1" applyAlignment="1" applyProtection="1">
      <alignment horizontal="left" vertical="center" wrapText="1"/>
      <protection locked="0"/>
    </xf>
    <xf numFmtId="0" fontId="11" fillId="37" borderId="11" xfId="0" applyNumberFormat="1" applyFont="1" applyFill="1" applyBorder="1" applyAlignment="1" applyProtection="1">
      <alignment horizontal="left"/>
      <protection locked="0"/>
    </xf>
    <xf numFmtId="0" fontId="13" fillId="0" borderId="11" xfId="0" applyFont="1" applyBorder="1" applyAlignment="1" applyProtection="1">
      <alignment horizontal="left" vertical="center"/>
      <protection/>
    </xf>
    <xf numFmtId="0" fontId="12" fillId="0" borderId="11" xfId="0" applyNumberFormat="1" applyFont="1" applyBorder="1" applyAlignment="1" applyProtection="1">
      <alignment horizontal="left"/>
      <protection locked="0"/>
    </xf>
    <xf numFmtId="0" fontId="12" fillId="0" borderId="11" xfId="0" applyNumberFormat="1" applyFont="1" applyFill="1" applyBorder="1" applyAlignment="1" applyProtection="1" quotePrefix="1">
      <alignment horizontal="left"/>
      <protection locked="0"/>
    </xf>
    <xf numFmtId="0" fontId="37" fillId="37" borderId="11" xfId="0" applyNumberFormat="1" applyFont="1" applyFill="1" applyBorder="1" applyAlignment="1" applyProtection="1">
      <alignment horizontal="center"/>
      <protection locked="0"/>
    </xf>
    <xf numFmtId="0" fontId="2" fillId="0" borderId="11" xfId="54" applyNumberFormat="1" applyBorder="1" applyAlignment="1" applyProtection="1">
      <alignment/>
      <protection locked="0"/>
    </xf>
    <xf numFmtId="0" fontId="2" fillId="0" borderId="11" xfId="54" applyBorder="1" applyAlignment="1" applyProtection="1">
      <alignment/>
      <protection locked="0"/>
    </xf>
    <xf numFmtId="0" fontId="4" fillId="0" borderId="11" xfId="0" applyNumberFormat="1" applyFont="1" applyFill="1" applyBorder="1" applyAlignment="1">
      <alignment vertical="center" wrapText="1"/>
    </xf>
    <xf numFmtId="0" fontId="7" fillId="0" borderId="11" xfId="0" applyNumberFormat="1" applyFont="1" applyBorder="1" applyAlignment="1">
      <alignment/>
    </xf>
    <xf numFmtId="0" fontId="16" fillId="0" borderId="11" xfId="0" applyFont="1" applyBorder="1" applyAlignment="1" applyProtection="1" quotePrefix="1">
      <alignment horizontal="left" vertical="center" wrapText="1"/>
      <protection locked="0"/>
    </xf>
    <xf numFmtId="0" fontId="57" fillId="0" borderId="11" xfId="0" applyFont="1" applyBorder="1" applyAlignment="1" applyProtection="1">
      <alignment horizontal="left" vertical="center" wrapText="1"/>
      <protection locked="0"/>
    </xf>
    <xf numFmtId="0" fontId="2" fillId="0" borderId="11" xfId="54" applyNumberFormat="1" applyBorder="1" applyAlignment="1" applyProtection="1">
      <alignment/>
      <protection/>
    </xf>
    <xf numFmtId="0" fontId="9" fillId="0" borderId="11" xfId="0" applyNumberFormat="1" applyFont="1" applyFill="1" applyBorder="1" applyAlignment="1">
      <alignment vertical="center" wrapText="1"/>
    </xf>
    <xf numFmtId="0" fontId="38" fillId="0" borderId="11" xfId="0" applyFont="1" applyBorder="1" applyAlignment="1">
      <alignment horizontal="center" vertical="top"/>
    </xf>
    <xf numFmtId="0" fontId="38" fillId="0" borderId="11" xfId="0" applyNumberFormat="1" applyFont="1" applyBorder="1" applyAlignment="1">
      <alignment/>
    </xf>
    <xf numFmtId="49" fontId="7" fillId="0" borderId="11" xfId="0" applyNumberFormat="1" applyFont="1" applyBorder="1" applyAlignment="1">
      <alignment horizontal="center" vertical="top"/>
    </xf>
    <xf numFmtId="14" fontId="58" fillId="0" borderId="11" xfId="0" applyNumberFormat="1" applyFont="1" applyFill="1" applyBorder="1" applyAlignment="1" applyProtection="1">
      <alignment horizontal="left" vertical="center" wrapText="1"/>
      <protection locked="0"/>
    </xf>
    <xf numFmtId="14" fontId="10" fillId="37" borderId="11" xfId="0" applyNumberFormat="1" applyFont="1" applyFill="1" applyBorder="1" applyAlignment="1" applyProtection="1">
      <alignment horizontal="left" vertical="center" wrapText="1"/>
      <protection locked="0"/>
    </xf>
    <xf numFmtId="0" fontId="10" fillId="37" borderId="11" xfId="0" applyFont="1" applyFill="1" applyBorder="1" applyAlignment="1" applyProtection="1" quotePrefix="1">
      <alignment horizontal="left" vertical="center" wrapText="1"/>
      <protection locked="0"/>
    </xf>
    <xf numFmtId="14" fontId="33" fillId="37" borderId="11" xfId="0" applyNumberFormat="1" applyFont="1" applyFill="1" applyBorder="1" applyAlignment="1" applyProtection="1">
      <alignment horizontal="left"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Levy Cap 2" xfId="60"/>
    <cellStyle name="Note" xfId="61"/>
    <cellStyle name="Output" xfId="62"/>
    <cellStyle name="Percent" xfId="63"/>
    <cellStyle name="Percent 2" xfId="64"/>
    <cellStyle name="Title" xfId="65"/>
    <cellStyle name="Total" xfId="66"/>
    <cellStyle name="Warning Text"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ca/divisions/dlgs/lfns/13/2013-3.pdf" TargetMode="External" /><Relationship Id="rId2" Type="http://schemas.openxmlformats.org/officeDocument/2006/relationships/hyperlink" Target="http://www.nj.gov/dca/divisions/dlgs/lfns/10/2010-12.doc" TargetMode="External" /><Relationship Id="rId3" Type="http://schemas.openxmlformats.org/officeDocument/2006/relationships/hyperlink" Target="http://www.nj.gov/dca/divisions/dlgs/lfns/16/2016-10.pdf" TargetMode="External" /><Relationship Id="rId4" Type="http://schemas.openxmlformats.org/officeDocument/2006/relationships/hyperlink" Target="http://www.nj.gov/dca/divisions/dlgs/lfns/16/2016-12.pdf" TargetMode="External" /><Relationship Id="rId5" Type="http://schemas.openxmlformats.org/officeDocument/2006/relationships/hyperlink" Target="http://www.nj.gov/dca/divisions/dlgs/lfns/16/2016_20.pdf"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73"/>
  <sheetViews>
    <sheetView tabSelected="1" workbookViewId="0" topLeftCell="B1">
      <selection activeCell="D60" sqref="D60"/>
    </sheetView>
  </sheetViews>
  <sheetFormatPr defaultColWidth="8.8515625" defaultRowHeight="12.75"/>
  <cols>
    <col min="1" max="1" width="5.8515625" style="11" hidden="1" customWidth="1"/>
    <col min="2" max="2" width="5.8515625" style="22" customWidth="1"/>
    <col min="3" max="3" width="9.140625" style="22" customWidth="1"/>
    <col min="4" max="4" width="80.8515625" style="44" customWidth="1"/>
    <col min="5" max="5" width="44.8515625" style="53" customWidth="1"/>
    <col min="6" max="6" width="10.7109375" style="11" hidden="1" customWidth="1"/>
    <col min="7" max="7" width="8.8515625" style="11" hidden="1" customWidth="1"/>
    <col min="8" max="16384" width="8.8515625" style="11" customWidth="1"/>
  </cols>
  <sheetData>
    <row r="1" ht="18.75">
      <c r="D1" s="23" t="s">
        <v>1338</v>
      </c>
    </row>
    <row r="2" spans="2:4" ht="15">
      <c r="B2" s="24" t="str">
        <f>LOOKUP('Best Practices Inventory'!D1,Muni_County,Muni_Code)</f>
        <v>2114</v>
      </c>
      <c r="C2" s="24"/>
      <c r="D2" s="25" t="s">
        <v>1784</v>
      </c>
    </row>
    <row r="3" spans="1:5" ht="12.75">
      <c r="A3" s="13"/>
      <c r="B3" s="26"/>
      <c r="C3" s="27" t="s">
        <v>1777</v>
      </c>
      <c r="D3" s="28" t="s">
        <v>1771</v>
      </c>
      <c r="E3" s="27" t="s">
        <v>1772</v>
      </c>
    </row>
    <row r="4" spans="1:5" ht="110.25">
      <c r="A4" s="14" t="str">
        <f>$B$2</f>
        <v>2114</v>
      </c>
      <c r="B4" s="29">
        <v>1</v>
      </c>
      <c r="C4" s="30" t="s">
        <v>1774</v>
      </c>
      <c r="D4" s="80" t="s">
        <v>1827</v>
      </c>
      <c r="E4" s="82" t="s">
        <v>1844</v>
      </c>
    </row>
    <row r="5" spans="1:7" ht="110.25">
      <c r="A5" s="14" t="str">
        <f>$B$2</f>
        <v>2114</v>
      </c>
      <c r="B5" s="29">
        <v>2</v>
      </c>
      <c r="C5" s="30" t="s">
        <v>228</v>
      </c>
      <c r="D5" s="35" t="s">
        <v>1817</v>
      </c>
      <c r="E5" s="36"/>
      <c r="F5" s="15" t="s">
        <v>228</v>
      </c>
      <c r="G5" s="15" t="s">
        <v>228</v>
      </c>
    </row>
    <row r="6" spans="1:7" ht="220.5">
      <c r="A6" s="14" t="str">
        <f>$B$2</f>
        <v>2114</v>
      </c>
      <c r="B6" s="29">
        <v>3</v>
      </c>
      <c r="C6" s="30" t="s">
        <v>230</v>
      </c>
      <c r="D6" s="32" t="s">
        <v>1826</v>
      </c>
      <c r="E6" s="83"/>
      <c r="F6" s="15" t="s">
        <v>230</v>
      </c>
      <c r="G6" s="15" t="s">
        <v>230</v>
      </c>
    </row>
    <row r="7" spans="1:7" ht="110.25">
      <c r="A7" s="14" t="str">
        <f>$B$2</f>
        <v>2114</v>
      </c>
      <c r="B7" s="34">
        <v>4</v>
      </c>
      <c r="C7" s="31" t="s">
        <v>228</v>
      </c>
      <c r="D7" s="37" t="s">
        <v>1801</v>
      </c>
      <c r="E7" s="33"/>
      <c r="F7" s="15" t="s">
        <v>1778</v>
      </c>
      <c r="G7" s="11" t="s">
        <v>1774</v>
      </c>
    </row>
    <row r="8" spans="1:7" ht="141.75" customHeight="1">
      <c r="A8" s="14" t="str">
        <f aca="true" t="shared" si="0" ref="A8:A28">$B$2</f>
        <v>2114</v>
      </c>
      <c r="B8" s="29">
        <v>5</v>
      </c>
      <c r="C8" s="31" t="s">
        <v>1774</v>
      </c>
      <c r="D8" s="56" t="s">
        <v>1807</v>
      </c>
      <c r="E8" s="68" t="s">
        <v>1845</v>
      </c>
      <c r="F8" s="15"/>
      <c r="G8" s="16"/>
    </row>
    <row r="9" spans="1:7" ht="71.25" customHeight="1">
      <c r="A9" s="14" t="str">
        <f t="shared" si="0"/>
        <v>2114</v>
      </c>
      <c r="B9" s="34">
        <v>6</v>
      </c>
      <c r="C9" s="31" t="s">
        <v>230</v>
      </c>
      <c r="D9" s="56" t="s">
        <v>1828</v>
      </c>
      <c r="E9" s="67"/>
      <c r="F9" s="15"/>
      <c r="G9" s="16"/>
    </row>
    <row r="10" spans="1:7" ht="96.75" customHeight="1">
      <c r="A10" s="14"/>
      <c r="B10" s="34">
        <v>7</v>
      </c>
      <c r="C10" s="31" t="s">
        <v>228</v>
      </c>
      <c r="D10" s="56" t="s">
        <v>1818</v>
      </c>
      <c r="E10" s="68"/>
      <c r="F10" s="15"/>
      <c r="G10" s="16"/>
    </row>
    <row r="11" spans="1:7" ht="253.5" customHeight="1">
      <c r="A11" s="14" t="str">
        <f t="shared" si="0"/>
        <v>2114</v>
      </c>
      <c r="B11" s="29">
        <v>8</v>
      </c>
      <c r="C11" s="31" t="s">
        <v>1774</v>
      </c>
      <c r="D11" s="56" t="s">
        <v>1821</v>
      </c>
      <c r="E11" s="68" t="s">
        <v>1846</v>
      </c>
      <c r="F11" s="15"/>
      <c r="G11" s="16"/>
    </row>
    <row r="12" spans="1:5" ht="110.25">
      <c r="A12" s="14" t="str">
        <f t="shared" si="0"/>
        <v>2114</v>
      </c>
      <c r="B12" s="29">
        <v>9</v>
      </c>
      <c r="C12" s="31" t="s">
        <v>230</v>
      </c>
      <c r="D12" s="32" t="s">
        <v>1843</v>
      </c>
      <c r="E12" s="68" t="s">
        <v>1851</v>
      </c>
    </row>
    <row r="13" spans="1:5" ht="126">
      <c r="A13" s="14" t="str">
        <f t="shared" si="0"/>
        <v>2114</v>
      </c>
      <c r="B13" s="29">
        <v>10</v>
      </c>
      <c r="C13" s="30" t="s">
        <v>1774</v>
      </c>
      <c r="D13" s="32" t="s">
        <v>1808</v>
      </c>
      <c r="E13" s="83" t="s">
        <v>1847</v>
      </c>
    </row>
    <row r="14" spans="1:7" ht="156" customHeight="1">
      <c r="A14" s="14" t="str">
        <f t="shared" si="0"/>
        <v>2114</v>
      </c>
      <c r="B14" s="29">
        <v>11</v>
      </c>
      <c r="C14" s="31" t="s">
        <v>228</v>
      </c>
      <c r="D14" s="65" t="s">
        <v>1813</v>
      </c>
      <c r="E14" s="67"/>
      <c r="F14" s="15">
        <f>33/50</f>
        <v>0.66</v>
      </c>
      <c r="G14" s="16">
        <v>0.2</v>
      </c>
    </row>
    <row r="15" spans="1:7" ht="99.75" customHeight="1">
      <c r="A15" s="14" t="str">
        <f t="shared" si="0"/>
        <v>2114</v>
      </c>
      <c r="B15" s="34">
        <v>12</v>
      </c>
      <c r="C15" s="31" t="s">
        <v>228</v>
      </c>
      <c r="D15" s="38" t="s">
        <v>1812</v>
      </c>
      <c r="E15" s="67"/>
      <c r="F15" s="15"/>
      <c r="G15" s="16"/>
    </row>
    <row r="16" spans="1:7" ht="87" customHeight="1">
      <c r="A16" s="14"/>
      <c r="B16" s="29">
        <v>13</v>
      </c>
      <c r="C16" s="31" t="s">
        <v>228</v>
      </c>
      <c r="D16" s="65" t="s">
        <v>1811</v>
      </c>
      <c r="E16" s="68"/>
      <c r="F16" s="15"/>
      <c r="G16" s="16"/>
    </row>
    <row r="17" spans="1:5" ht="189">
      <c r="A17" s="14" t="str">
        <f t="shared" si="0"/>
        <v>2114</v>
      </c>
      <c r="B17" s="29">
        <v>14</v>
      </c>
      <c r="C17" s="31" t="s">
        <v>1774</v>
      </c>
      <c r="D17" s="57" t="s">
        <v>1822</v>
      </c>
      <c r="E17" s="68" t="s">
        <v>1848</v>
      </c>
    </row>
    <row r="18" spans="1:5" ht="66" customHeight="1">
      <c r="A18" s="14" t="str">
        <f t="shared" si="0"/>
        <v>2114</v>
      </c>
      <c r="B18" s="34">
        <v>15</v>
      </c>
      <c r="C18" s="31" t="s">
        <v>228</v>
      </c>
      <c r="D18" s="65" t="s">
        <v>1806</v>
      </c>
      <c r="E18" s="67"/>
    </row>
    <row r="19" spans="1:5" ht="156" customHeight="1">
      <c r="A19" s="14" t="str">
        <f t="shared" si="0"/>
        <v>2114</v>
      </c>
      <c r="B19" s="29">
        <v>16</v>
      </c>
      <c r="C19" s="31" t="s">
        <v>228</v>
      </c>
      <c r="D19" s="58" t="s">
        <v>1830</v>
      </c>
      <c r="E19" s="67"/>
    </row>
    <row r="20" spans="1:5" ht="141.75">
      <c r="A20" s="14" t="str">
        <f t="shared" si="0"/>
        <v>2114</v>
      </c>
      <c r="B20" s="34">
        <v>17</v>
      </c>
      <c r="C20" s="31" t="s">
        <v>228</v>
      </c>
      <c r="D20" s="38" t="s">
        <v>1797</v>
      </c>
      <c r="E20" s="33"/>
    </row>
    <row r="21" spans="1:5" ht="54.75" customHeight="1">
      <c r="A21" s="14" t="str">
        <f t="shared" si="0"/>
        <v>2114</v>
      </c>
      <c r="B21" s="69">
        <v>18</v>
      </c>
      <c r="C21" s="31" t="s">
        <v>228</v>
      </c>
      <c r="D21" s="65" t="s">
        <v>1809</v>
      </c>
      <c r="E21" s="68"/>
    </row>
    <row r="22" spans="1:5" ht="274.5" customHeight="1">
      <c r="A22" s="14" t="str">
        <f t="shared" si="0"/>
        <v>2114</v>
      </c>
      <c r="B22" s="69">
        <v>19</v>
      </c>
      <c r="C22" s="31" t="s">
        <v>1774</v>
      </c>
      <c r="D22" s="65" t="s">
        <v>1810</v>
      </c>
      <c r="E22" s="68" t="s">
        <v>1849</v>
      </c>
    </row>
    <row r="23" spans="1:5" ht="204.75">
      <c r="A23" s="14" t="str">
        <f t="shared" si="0"/>
        <v>2114</v>
      </c>
      <c r="B23" s="34">
        <v>20</v>
      </c>
      <c r="C23" s="31" t="s">
        <v>228</v>
      </c>
      <c r="D23" s="58" t="s">
        <v>1802</v>
      </c>
      <c r="E23" s="33"/>
    </row>
    <row r="24" spans="1:5" ht="126">
      <c r="A24" s="14" t="str">
        <f t="shared" si="0"/>
        <v>2114</v>
      </c>
      <c r="B24" s="29">
        <v>21</v>
      </c>
      <c r="C24" s="30" t="s">
        <v>1774</v>
      </c>
      <c r="D24" s="32" t="s">
        <v>1824</v>
      </c>
      <c r="E24" s="33" t="s">
        <v>1850</v>
      </c>
    </row>
    <row r="25" spans="1:5" ht="33" customHeight="1">
      <c r="A25" s="14" t="str">
        <f t="shared" si="0"/>
        <v>2114</v>
      </c>
      <c r="B25" s="34">
        <v>22</v>
      </c>
      <c r="C25" s="31" t="s">
        <v>230</v>
      </c>
      <c r="D25" s="38" t="s">
        <v>1820</v>
      </c>
      <c r="E25" s="33"/>
    </row>
    <row r="26" spans="1:5" ht="31.5">
      <c r="A26" s="14" t="str">
        <f t="shared" si="0"/>
        <v>2114</v>
      </c>
      <c r="B26" s="34">
        <v>23</v>
      </c>
      <c r="C26" s="31" t="s">
        <v>228</v>
      </c>
      <c r="D26" s="32" t="s">
        <v>1819</v>
      </c>
      <c r="E26" s="33"/>
    </row>
    <row r="27" spans="1:5" ht="157.5">
      <c r="A27" s="14" t="str">
        <f t="shared" si="0"/>
        <v>2114</v>
      </c>
      <c r="B27" s="29">
        <v>24</v>
      </c>
      <c r="C27" s="30" t="s">
        <v>1774</v>
      </c>
      <c r="D27" s="32" t="s">
        <v>1823</v>
      </c>
      <c r="E27" s="67" t="s">
        <v>1850</v>
      </c>
    </row>
    <row r="28" spans="1:5" ht="159.75" customHeight="1">
      <c r="A28" s="14" t="str">
        <f t="shared" si="0"/>
        <v>2114</v>
      </c>
      <c r="B28" s="34">
        <v>25</v>
      </c>
      <c r="C28" s="31" t="s">
        <v>228</v>
      </c>
      <c r="D28" s="85" t="s">
        <v>1825</v>
      </c>
      <c r="E28" s="89">
        <v>42614</v>
      </c>
    </row>
    <row r="29" spans="1:5" ht="16.5" customHeight="1" thickBot="1">
      <c r="A29" s="66"/>
      <c r="B29" s="52"/>
      <c r="C29" s="52"/>
      <c r="D29" s="64"/>
      <c r="E29" s="54"/>
    </row>
    <row r="30" spans="1:7" ht="12.75">
      <c r="A30" s="60"/>
      <c r="B30" s="61"/>
      <c r="C30" s="61"/>
      <c r="D30" s="62"/>
      <c r="E30" s="63"/>
      <c r="F30" s="15">
        <v>0</v>
      </c>
      <c r="G30" s="16">
        <v>1</v>
      </c>
    </row>
    <row r="31" spans="1:7" ht="15.75">
      <c r="A31" s="14" t="str">
        <f aca="true" t="shared" si="1" ref="A31:A38">$B$2</f>
        <v>2114</v>
      </c>
      <c r="C31" s="17">
        <f>COUNTIF(C$4:C$28,D31)</f>
        <v>0</v>
      </c>
      <c r="D31" s="19" t="s">
        <v>1773</v>
      </c>
      <c r="F31" s="15">
        <f>17/50</f>
        <v>0.34</v>
      </c>
      <c r="G31" s="16">
        <v>0.6</v>
      </c>
    </row>
    <row r="32" spans="1:7" ht="15.75">
      <c r="A32" s="14" t="str">
        <f t="shared" si="1"/>
        <v>2114</v>
      </c>
      <c r="C32" s="17">
        <f>COUNTIF(C$4:C$28,D32)</f>
        <v>13</v>
      </c>
      <c r="D32" s="19" t="s">
        <v>228</v>
      </c>
      <c r="F32" s="15">
        <f>9/50</f>
        <v>0.18</v>
      </c>
      <c r="G32" s="16">
        <v>0.8</v>
      </c>
    </row>
    <row r="33" spans="1:7" ht="15.75">
      <c r="A33" s="14" t="str">
        <f t="shared" si="1"/>
        <v>2114</v>
      </c>
      <c r="C33" s="17">
        <f>COUNTIF(C$4:C$28,D33)</f>
        <v>4</v>
      </c>
      <c r="D33" s="19" t="s">
        <v>230</v>
      </c>
      <c r="F33" s="15">
        <f>25/50</f>
        <v>0.5</v>
      </c>
      <c r="G33" s="16">
        <v>0.4</v>
      </c>
    </row>
    <row r="34" spans="1:7" ht="15.75">
      <c r="A34" s="14" t="str">
        <f t="shared" si="1"/>
        <v>2114</v>
      </c>
      <c r="C34" s="17">
        <f>COUNTIF(C$4:C$28,D34)</f>
        <v>8</v>
      </c>
      <c r="D34" s="20" t="s">
        <v>1774</v>
      </c>
      <c r="F34" s="15">
        <f>33/50</f>
        <v>0.66</v>
      </c>
      <c r="G34" s="16">
        <v>0.2</v>
      </c>
    </row>
    <row r="35" spans="1:4" ht="15.75">
      <c r="A35" s="14" t="str">
        <f t="shared" si="1"/>
        <v>2114</v>
      </c>
      <c r="C35" s="21">
        <f>C34+C33+C32</f>
        <v>25</v>
      </c>
      <c r="D35" s="18" t="s">
        <v>1782</v>
      </c>
    </row>
    <row r="36" ht="12.75">
      <c r="D36" s="40"/>
    </row>
    <row r="37" spans="1:4" ht="15.75">
      <c r="A37" s="14" t="str">
        <f t="shared" si="1"/>
        <v>2114</v>
      </c>
      <c r="C37" s="41">
        <f>C32+C34</f>
        <v>21</v>
      </c>
      <c r="D37" s="20" t="s">
        <v>1805</v>
      </c>
    </row>
    <row r="38" spans="1:4" ht="15.75">
      <c r="A38" s="14" t="str">
        <f t="shared" si="1"/>
        <v>2114</v>
      </c>
      <c r="C38" s="42">
        <f>(C32+C34)/25</f>
        <v>0.84</v>
      </c>
      <c r="D38" s="20" t="s">
        <v>1781</v>
      </c>
    </row>
    <row r="39" spans="2:5" ht="15.75">
      <c r="B39" s="50"/>
      <c r="C39" s="50"/>
      <c r="D39" s="49"/>
      <c r="E39" s="54"/>
    </row>
    <row r="40" spans="1:4" ht="15.75">
      <c r="A40" s="14" t="str">
        <f>$B$2</f>
        <v>2114</v>
      </c>
      <c r="D40" s="70" t="s">
        <v>1786</v>
      </c>
    </row>
    <row r="41" spans="1:5" ht="15.75">
      <c r="A41" s="14" t="str">
        <f>$B$2</f>
        <v>2114</v>
      </c>
      <c r="D41" s="71" t="s">
        <v>1788</v>
      </c>
      <c r="E41" s="59" t="s">
        <v>1793</v>
      </c>
    </row>
    <row r="42" spans="1:5" ht="15.75">
      <c r="A42" s="14" t="str">
        <f>$B$2</f>
        <v>2114</v>
      </c>
      <c r="D42" s="74" t="s">
        <v>1789</v>
      </c>
      <c r="E42" s="72" t="s">
        <v>1853</v>
      </c>
    </row>
    <row r="43" spans="1:5" ht="15.75">
      <c r="A43" s="14" t="str">
        <f>$B$2</f>
        <v>2114</v>
      </c>
      <c r="D43" s="73" t="s">
        <v>1792</v>
      </c>
      <c r="E43" s="72" t="s">
        <v>1787</v>
      </c>
    </row>
    <row r="44" spans="1:5" ht="15.75">
      <c r="A44" s="14" t="str">
        <f>$B$2</f>
        <v>2114</v>
      </c>
      <c r="B44" s="50"/>
      <c r="C44" s="50"/>
      <c r="D44" s="73" t="s">
        <v>1852</v>
      </c>
      <c r="E44" s="90">
        <v>43011</v>
      </c>
    </row>
    <row r="45" spans="1:5" ht="15.75">
      <c r="A45" s="14" t="str">
        <f aca="true" t="shared" si="2" ref="A45:A57">$B$2</f>
        <v>2114</v>
      </c>
      <c r="D45" s="51" t="s">
        <v>1790</v>
      </c>
      <c r="E45" s="55"/>
    </row>
    <row r="46" spans="1:5" ht="15.75">
      <c r="A46" s="14" t="str">
        <f t="shared" si="2"/>
        <v>2114</v>
      </c>
      <c r="D46" s="48" t="s">
        <v>1788</v>
      </c>
      <c r="E46" s="59" t="s">
        <v>1793</v>
      </c>
    </row>
    <row r="47" spans="1:5" ht="15.75">
      <c r="A47" s="14" t="str">
        <f t="shared" si="2"/>
        <v>2114</v>
      </c>
      <c r="D47" s="48" t="s">
        <v>1789</v>
      </c>
      <c r="E47" s="91" t="s">
        <v>1855</v>
      </c>
    </row>
    <row r="48" spans="1:5" ht="15.75">
      <c r="A48" s="14" t="str">
        <f t="shared" si="2"/>
        <v>2114</v>
      </c>
      <c r="D48" s="73" t="s">
        <v>1780</v>
      </c>
      <c r="E48" s="72" t="s">
        <v>1787</v>
      </c>
    </row>
    <row r="49" spans="1:5" ht="15.75">
      <c r="A49" s="14" t="str">
        <f t="shared" si="2"/>
        <v>2114</v>
      </c>
      <c r="B49" s="50"/>
      <c r="C49" s="50"/>
      <c r="D49" s="73" t="s">
        <v>1854</v>
      </c>
      <c r="E49" s="90">
        <v>43011</v>
      </c>
    </row>
    <row r="50" spans="1:5" ht="15.75">
      <c r="A50" s="14" t="str">
        <f t="shared" si="2"/>
        <v>2114</v>
      </c>
      <c r="D50" s="51" t="s">
        <v>1791</v>
      </c>
      <c r="E50" s="55"/>
    </row>
    <row r="51" spans="1:5" ht="15.75">
      <c r="A51" s="14" t="str">
        <f t="shared" si="2"/>
        <v>2114</v>
      </c>
      <c r="D51" s="75" t="s">
        <v>1857</v>
      </c>
      <c r="E51" s="55"/>
    </row>
    <row r="52" spans="1:5" ht="15.75">
      <c r="A52" s="14" t="str">
        <f t="shared" si="2"/>
        <v>2114</v>
      </c>
      <c r="D52" s="75" t="s">
        <v>1858</v>
      </c>
      <c r="E52" s="55"/>
    </row>
    <row r="53" spans="1:4" ht="15.75">
      <c r="A53" s="14" t="str">
        <f t="shared" si="2"/>
        <v>2114</v>
      </c>
      <c r="D53" s="76" t="s">
        <v>1859</v>
      </c>
    </row>
    <row r="54" spans="1:5" ht="15.75">
      <c r="A54" s="14" t="str">
        <f t="shared" si="2"/>
        <v>2114</v>
      </c>
      <c r="D54" s="76" t="s">
        <v>1799</v>
      </c>
      <c r="E54" s="59" t="s">
        <v>1793</v>
      </c>
    </row>
    <row r="55" spans="1:5" ht="15.75">
      <c r="A55" s="14" t="str">
        <f t="shared" si="2"/>
        <v>2114</v>
      </c>
      <c r="D55" s="76" t="s">
        <v>1800</v>
      </c>
      <c r="E55" s="72" t="s">
        <v>1856</v>
      </c>
    </row>
    <row r="56" spans="1:5" ht="15.75">
      <c r="A56" s="14" t="str">
        <f t="shared" si="2"/>
        <v>2114</v>
      </c>
      <c r="D56" s="73" t="s">
        <v>1780</v>
      </c>
      <c r="E56" s="72" t="s">
        <v>1787</v>
      </c>
    </row>
    <row r="57" spans="1:5" ht="15.75">
      <c r="A57" s="14" t="str">
        <f t="shared" si="2"/>
        <v>2114</v>
      </c>
      <c r="B57" s="50"/>
      <c r="C57" s="50"/>
      <c r="D57" s="77" t="s">
        <v>1852</v>
      </c>
      <c r="E57" s="92">
        <v>43011</v>
      </c>
    </row>
    <row r="58" spans="3:4" ht="15">
      <c r="C58" s="43"/>
      <c r="D58" s="81" t="s">
        <v>1803</v>
      </c>
    </row>
    <row r="59" spans="3:4" ht="15">
      <c r="C59" s="34"/>
      <c r="D59" s="81" t="s">
        <v>1804</v>
      </c>
    </row>
    <row r="61" spans="3:4" ht="15">
      <c r="C61" s="45" t="s">
        <v>1783</v>
      </c>
      <c r="D61" s="46" t="s">
        <v>1785</v>
      </c>
    </row>
    <row r="62" spans="3:4" ht="12.75">
      <c r="C62" s="47">
        <v>12</v>
      </c>
      <c r="D62" s="78" t="s">
        <v>1798</v>
      </c>
    </row>
    <row r="63" spans="3:4" ht="12.75">
      <c r="C63" s="39">
        <v>14</v>
      </c>
      <c r="D63" s="79" t="s">
        <v>1816</v>
      </c>
    </row>
    <row r="64" spans="3:4" ht="12.75">
      <c r="C64" s="39">
        <v>16</v>
      </c>
      <c r="D64" s="79" t="s">
        <v>1829</v>
      </c>
    </row>
    <row r="65" spans="3:4" ht="12.75">
      <c r="C65" s="47">
        <v>19</v>
      </c>
      <c r="D65" s="78" t="s">
        <v>1814</v>
      </c>
    </row>
    <row r="66" spans="3:4" ht="12.75">
      <c r="C66" s="47">
        <v>19</v>
      </c>
      <c r="D66" s="84" t="s">
        <v>1815</v>
      </c>
    </row>
    <row r="68" spans="3:4" ht="15">
      <c r="C68" s="86" t="s">
        <v>1831</v>
      </c>
      <c r="D68" s="87" t="s">
        <v>1832</v>
      </c>
    </row>
    <row r="69" spans="3:4" ht="15">
      <c r="C69" s="24" t="s">
        <v>1833</v>
      </c>
      <c r="D69" s="44" t="s">
        <v>1838</v>
      </c>
    </row>
    <row r="70" spans="3:4" ht="15">
      <c r="C70" s="24" t="s">
        <v>1834</v>
      </c>
      <c r="D70" s="44" t="s">
        <v>1839</v>
      </c>
    </row>
    <row r="71" spans="3:4" ht="15">
      <c r="C71" s="88" t="s">
        <v>1835</v>
      </c>
      <c r="D71" s="44" t="s">
        <v>1840</v>
      </c>
    </row>
    <row r="72" spans="3:4" ht="15">
      <c r="C72" s="88" t="s">
        <v>1836</v>
      </c>
      <c r="D72" s="44" t="s">
        <v>1841</v>
      </c>
    </row>
    <row r="73" spans="3:4" ht="15">
      <c r="C73" s="88" t="s">
        <v>1837</v>
      </c>
      <c r="D73" s="44" t="s">
        <v>1842</v>
      </c>
    </row>
  </sheetData>
  <sheetProtection password="ABA6" sheet="1" formatCells="0" formatColumns="0" formatRows="0"/>
  <protectedRanges>
    <protectedRange sqref="C25:C26 C28 C7:C12 C14:C23" name="Answers"/>
    <protectedRange sqref="C4:C6 C13 C24 C27" name="Answers_1"/>
  </protectedRanges>
  <conditionalFormatting sqref="C31:C34">
    <cfRule type="cellIs" priority="1" dxfId="0" operator="greaterThan" stopIfTrue="1">
      <formula>0</formula>
    </cfRule>
  </conditionalFormatting>
  <dataValidations count="3">
    <dataValidation type="list" allowBlank="1" showInputMessage="1" showErrorMessage="1" sqref="D1">
      <formula1>Muni_County</formula1>
    </dataValidation>
    <dataValidation type="list" allowBlank="1" showInputMessage="1" showErrorMessage="1" sqref="C28 C7 C20 C15 C25:C26 C23 C9:C10 C18">
      <formula1>$F$5:$F$6</formula1>
    </dataValidation>
    <dataValidation type="list" allowBlank="1" showInputMessage="1" showErrorMessage="1" sqref="C4:C6 C8 C21:C22 C27 C11:C14 C24 C19 C16:C17">
      <formula1>$G$5:$G$7</formula1>
    </dataValidation>
  </dataValidations>
  <hyperlinks>
    <hyperlink ref="D62" r:id="rId1" display="http://www.nj.gov/dca/divisions/dlgs/lfns/13/2013-3.pdf"/>
    <hyperlink ref="D65" r:id="rId2" display="http://www.nj.gov/dca/divisions/dlgs/lfns/10/2010-12.doc"/>
    <hyperlink ref="D66" r:id="rId3" display="http://www.nj.gov/dca/divisions/dlgs/lfns/16/2016-10.pdf"/>
    <hyperlink ref="D63" r:id="rId4" display="http://www.nj.gov/dca/divisions/dlgs/lfns/16/2016-12.pdf"/>
    <hyperlink ref="D64" r:id="rId5" display="http://www.nj.gov/dca/divisions/dlgs/lfns/16/2016_20.pdf"/>
  </hyperlinks>
  <printOptions gridLines="1"/>
  <pageMargins left="0.25" right="0.25" top="0.75" bottom="0.75" header="0.3" footer="0.3"/>
  <pageSetup fitToHeight="0" horizontalDpi="600" verticalDpi="600" orientation="landscape" paperSize="5" scale="94" r:id="rId6"/>
  <headerFooter alignWithMargins="0">
    <oddHeader>&amp;C&amp;"Calibri,Bold"&amp;12Best Practices Worksheet CY 2017/SFY2018</oddHeader>
  </headerFooter>
  <rowBreaks count="7" manualBreakCount="7">
    <brk id="6" max="4" man="1"/>
    <brk id="10" max="255" man="1"/>
    <brk id="19" max="4" man="1"/>
    <brk id="22" max="255" man="1"/>
    <brk id="26" max="4" man="1"/>
    <brk id="28" max="255" man="1"/>
    <brk id="57" max="255" man="1"/>
  </rowBreaks>
</worksheet>
</file>

<file path=xl/worksheets/sheet2.xml><?xml version="1.0" encoding="utf-8"?>
<worksheet xmlns="http://schemas.openxmlformats.org/spreadsheetml/2006/main" xmlns:r="http://schemas.openxmlformats.org/officeDocument/2006/relationships">
  <dimension ref="A1:H594"/>
  <sheetViews>
    <sheetView zoomScalePageLayoutView="0" workbookViewId="0" topLeftCell="A298">
      <selection activeCell="A311" sqref="A311:D311"/>
    </sheetView>
  </sheetViews>
  <sheetFormatPr defaultColWidth="9.140625" defaultRowHeight="12.75"/>
  <cols>
    <col min="1" max="1" width="10.7109375" style="2" customWidth="1"/>
    <col min="2" max="2" width="17.00390625" style="2" customWidth="1"/>
    <col min="3" max="3" width="12.421875" style="2" customWidth="1"/>
    <col min="4" max="4" width="29.140625" style="2" customWidth="1"/>
    <col min="5" max="5" width="9.140625" style="2" customWidth="1"/>
    <col min="6" max="6" width="6.28125" style="2" customWidth="1"/>
    <col min="7" max="7" width="31.57421875" style="2" bestFit="1" customWidth="1"/>
    <col min="8" max="16384" width="9.140625" style="2" customWidth="1"/>
  </cols>
  <sheetData>
    <row r="1" spans="1:8" ht="25.5">
      <c r="A1" s="5" t="s">
        <v>236</v>
      </c>
      <c r="B1" s="6" t="s">
        <v>234</v>
      </c>
      <c r="C1" s="5" t="s">
        <v>235</v>
      </c>
      <c r="D1" s="6" t="s">
        <v>237</v>
      </c>
      <c r="F1" s="5" t="s">
        <v>236</v>
      </c>
      <c r="G1" s="6" t="s">
        <v>234</v>
      </c>
      <c r="H1" s="5" t="s">
        <v>235</v>
      </c>
    </row>
    <row r="2" spans="1:8" ht="15">
      <c r="A2" s="7" t="s">
        <v>238</v>
      </c>
      <c r="B2" s="3" t="s">
        <v>1776</v>
      </c>
      <c r="C2" s="8" t="s">
        <v>233</v>
      </c>
      <c r="D2" s="12" t="s">
        <v>1779</v>
      </c>
      <c r="F2" s="7" t="s">
        <v>238</v>
      </c>
      <c r="G2" s="1" t="s">
        <v>239</v>
      </c>
      <c r="H2" s="10" t="s">
        <v>1775</v>
      </c>
    </row>
    <row r="3" spans="1:8" ht="12.75">
      <c r="A3" s="9" t="s">
        <v>240</v>
      </c>
      <c r="B3" s="1" t="s">
        <v>241</v>
      </c>
      <c r="C3" s="8" t="s">
        <v>242</v>
      </c>
      <c r="D3" s="2" t="s">
        <v>243</v>
      </c>
      <c r="F3" s="7" t="s">
        <v>244</v>
      </c>
      <c r="G3" s="1" t="s">
        <v>245</v>
      </c>
      <c r="H3" s="2" t="s">
        <v>246</v>
      </c>
    </row>
    <row r="4" spans="1:8" ht="12.75">
      <c r="A4" s="9" t="s">
        <v>247</v>
      </c>
      <c r="B4" s="1" t="s">
        <v>248</v>
      </c>
      <c r="C4" s="8" t="s">
        <v>246</v>
      </c>
      <c r="D4" s="2" t="s">
        <v>249</v>
      </c>
      <c r="F4" s="9" t="s">
        <v>247</v>
      </c>
      <c r="G4" s="1" t="s">
        <v>248</v>
      </c>
      <c r="H4" s="8" t="s">
        <v>246</v>
      </c>
    </row>
    <row r="5" spans="1:8" ht="12.75">
      <c r="A5" s="9" t="s">
        <v>250</v>
      </c>
      <c r="B5" s="1" t="s">
        <v>251</v>
      </c>
      <c r="C5" s="8" t="s">
        <v>252</v>
      </c>
      <c r="D5" s="2" t="s">
        <v>253</v>
      </c>
      <c r="F5" s="9" t="s">
        <v>254</v>
      </c>
      <c r="G5" s="3" t="s">
        <v>255</v>
      </c>
      <c r="H5" s="8" t="s">
        <v>246</v>
      </c>
    </row>
    <row r="6" spans="1:8" ht="12.75">
      <c r="A6" s="9" t="s">
        <v>256</v>
      </c>
      <c r="B6" s="1" t="s">
        <v>257</v>
      </c>
      <c r="C6" s="8" t="s">
        <v>258</v>
      </c>
      <c r="D6" s="2" t="s">
        <v>259</v>
      </c>
      <c r="F6" s="9" t="s">
        <v>260</v>
      </c>
      <c r="G6" s="1" t="s">
        <v>261</v>
      </c>
      <c r="H6" s="8" t="s">
        <v>246</v>
      </c>
    </row>
    <row r="7" spans="1:8" ht="12.75">
      <c r="A7" s="9" t="s">
        <v>262</v>
      </c>
      <c r="B7" s="1" t="s">
        <v>263</v>
      </c>
      <c r="C7" s="8" t="s">
        <v>264</v>
      </c>
      <c r="D7" s="2" t="s">
        <v>265</v>
      </c>
      <c r="F7" s="9" t="s">
        <v>266</v>
      </c>
      <c r="G7" s="1" t="s">
        <v>267</v>
      </c>
      <c r="H7" s="8" t="s">
        <v>246</v>
      </c>
    </row>
    <row r="8" spans="1:8" ht="12.75">
      <c r="A8" s="9" t="s">
        <v>268</v>
      </c>
      <c r="B8" s="1" t="s">
        <v>269</v>
      </c>
      <c r="C8" s="8" t="s">
        <v>242</v>
      </c>
      <c r="D8" s="2" t="s">
        <v>270</v>
      </c>
      <c r="F8" s="9" t="s">
        <v>271</v>
      </c>
      <c r="G8" s="1" t="s">
        <v>272</v>
      </c>
      <c r="H8" s="8" t="s">
        <v>246</v>
      </c>
    </row>
    <row r="9" spans="1:8" ht="12.75">
      <c r="A9" s="9" t="s">
        <v>273</v>
      </c>
      <c r="B9" s="1" t="s">
        <v>274</v>
      </c>
      <c r="C9" s="8" t="s">
        <v>242</v>
      </c>
      <c r="D9" s="2" t="s">
        <v>275</v>
      </c>
      <c r="F9" s="9" t="s">
        <v>276</v>
      </c>
      <c r="G9" s="1" t="s">
        <v>277</v>
      </c>
      <c r="H9" s="8" t="s">
        <v>246</v>
      </c>
    </row>
    <row r="10" spans="1:8" ht="12.75">
      <c r="A10" s="9" t="s">
        <v>278</v>
      </c>
      <c r="B10" s="1" t="s">
        <v>279</v>
      </c>
      <c r="C10" s="8" t="s">
        <v>280</v>
      </c>
      <c r="D10" s="2" t="s">
        <v>281</v>
      </c>
      <c r="F10" s="9" t="s">
        <v>282</v>
      </c>
      <c r="G10" s="1" t="s">
        <v>283</v>
      </c>
      <c r="H10" s="8" t="s">
        <v>246</v>
      </c>
    </row>
    <row r="11" spans="1:8" ht="12.75">
      <c r="A11" s="9" t="s">
        <v>284</v>
      </c>
      <c r="B11" s="1" t="s">
        <v>285</v>
      </c>
      <c r="C11" s="8" t="s">
        <v>258</v>
      </c>
      <c r="D11" s="2" t="s">
        <v>286</v>
      </c>
      <c r="F11" s="9" t="s">
        <v>287</v>
      </c>
      <c r="G11" s="1" t="s">
        <v>288</v>
      </c>
      <c r="H11" s="8" t="s">
        <v>246</v>
      </c>
    </row>
    <row r="12" spans="1:8" ht="12.75">
      <c r="A12" s="9" t="s">
        <v>289</v>
      </c>
      <c r="B12" s="1" t="s">
        <v>290</v>
      </c>
      <c r="C12" s="8" t="s">
        <v>264</v>
      </c>
      <c r="D12" s="2" t="s">
        <v>291</v>
      </c>
      <c r="F12" s="9" t="s">
        <v>292</v>
      </c>
      <c r="G12" s="1" t="s">
        <v>293</v>
      </c>
      <c r="H12" s="8" t="s">
        <v>246</v>
      </c>
    </row>
    <row r="13" spans="1:8" ht="12.75">
      <c r="A13" s="9" t="s">
        <v>294</v>
      </c>
      <c r="B13" s="1" t="s">
        <v>295</v>
      </c>
      <c r="C13" s="8" t="s">
        <v>296</v>
      </c>
      <c r="D13" s="2" t="s">
        <v>297</v>
      </c>
      <c r="F13" s="9" t="s">
        <v>298</v>
      </c>
      <c r="G13" s="1" t="s">
        <v>299</v>
      </c>
      <c r="H13" s="8" t="s">
        <v>246</v>
      </c>
    </row>
    <row r="14" spans="1:8" ht="12.75">
      <c r="A14" s="9" t="s">
        <v>300</v>
      </c>
      <c r="B14" s="1" t="s">
        <v>301</v>
      </c>
      <c r="C14" s="8" t="s">
        <v>296</v>
      </c>
      <c r="D14" s="2" t="s">
        <v>302</v>
      </c>
      <c r="F14" s="9" t="s">
        <v>303</v>
      </c>
      <c r="G14" s="1" t="s">
        <v>304</v>
      </c>
      <c r="H14" s="8" t="s">
        <v>246</v>
      </c>
    </row>
    <row r="15" spans="1:8" ht="12.75">
      <c r="A15" s="9" t="s">
        <v>305</v>
      </c>
      <c r="B15" s="1" t="s">
        <v>306</v>
      </c>
      <c r="C15" s="8" t="s">
        <v>242</v>
      </c>
      <c r="D15" s="2" t="s">
        <v>307</v>
      </c>
      <c r="F15" s="9" t="s">
        <v>308</v>
      </c>
      <c r="G15" s="1" t="s">
        <v>309</v>
      </c>
      <c r="H15" s="8" t="s">
        <v>246</v>
      </c>
    </row>
    <row r="16" spans="1:8" ht="12.75">
      <c r="A16" s="9" t="s">
        <v>254</v>
      </c>
      <c r="B16" s="3" t="s">
        <v>255</v>
      </c>
      <c r="C16" s="8" t="s">
        <v>246</v>
      </c>
      <c r="D16" s="2" t="s">
        <v>310</v>
      </c>
      <c r="F16" s="9" t="s">
        <v>311</v>
      </c>
      <c r="G16" s="1" t="s">
        <v>312</v>
      </c>
      <c r="H16" s="8" t="s">
        <v>246</v>
      </c>
    </row>
    <row r="17" spans="1:8" ht="12.75">
      <c r="A17" s="7" t="s">
        <v>244</v>
      </c>
      <c r="B17" s="1" t="s">
        <v>245</v>
      </c>
      <c r="C17" s="2" t="s">
        <v>246</v>
      </c>
      <c r="D17" s="2" t="s">
        <v>313</v>
      </c>
      <c r="F17" s="9" t="s">
        <v>314</v>
      </c>
      <c r="G17" s="1" t="s">
        <v>315</v>
      </c>
      <c r="H17" s="8" t="s">
        <v>246</v>
      </c>
    </row>
    <row r="18" spans="1:8" ht="12.75">
      <c r="A18" s="9" t="s">
        <v>316</v>
      </c>
      <c r="B18" s="1" t="s">
        <v>317</v>
      </c>
      <c r="C18" s="8" t="s">
        <v>242</v>
      </c>
      <c r="D18" s="2" t="s">
        <v>318</v>
      </c>
      <c r="F18" s="9" t="s">
        <v>319</v>
      </c>
      <c r="G18" s="3" t="s">
        <v>320</v>
      </c>
      <c r="H18" s="8" t="s">
        <v>246</v>
      </c>
    </row>
    <row r="19" spans="1:8" ht="12.75">
      <c r="A19" s="9" t="s">
        <v>321</v>
      </c>
      <c r="B19" s="1" t="s">
        <v>322</v>
      </c>
      <c r="C19" s="8" t="s">
        <v>323</v>
      </c>
      <c r="D19" s="2" t="s">
        <v>324</v>
      </c>
      <c r="F19" s="9" t="s">
        <v>325</v>
      </c>
      <c r="G19" s="3" t="s">
        <v>326</v>
      </c>
      <c r="H19" s="8" t="s">
        <v>246</v>
      </c>
    </row>
    <row r="20" spans="1:8" ht="12.75">
      <c r="A20" s="9" t="s">
        <v>327</v>
      </c>
      <c r="B20" s="1" t="s">
        <v>328</v>
      </c>
      <c r="C20" s="8" t="s">
        <v>323</v>
      </c>
      <c r="D20" s="2" t="s">
        <v>329</v>
      </c>
      <c r="F20" s="9" t="s">
        <v>330</v>
      </c>
      <c r="G20" s="3" t="s">
        <v>331</v>
      </c>
      <c r="H20" s="8" t="s">
        <v>246</v>
      </c>
    </row>
    <row r="21" spans="1:8" ht="12.75">
      <c r="A21" s="9" t="s">
        <v>332</v>
      </c>
      <c r="B21" s="1" t="s">
        <v>333</v>
      </c>
      <c r="C21" s="8" t="s">
        <v>334</v>
      </c>
      <c r="D21" s="2" t="s">
        <v>335</v>
      </c>
      <c r="F21" s="9" t="s">
        <v>336</v>
      </c>
      <c r="G21" s="1" t="s">
        <v>337</v>
      </c>
      <c r="H21" s="8" t="s">
        <v>246</v>
      </c>
    </row>
    <row r="22" spans="1:8" ht="12.75">
      <c r="A22" s="9" t="s">
        <v>338</v>
      </c>
      <c r="B22" s="1" t="s">
        <v>339</v>
      </c>
      <c r="C22" s="8" t="s">
        <v>242</v>
      </c>
      <c r="D22" s="2" t="s">
        <v>340</v>
      </c>
      <c r="F22" s="9" t="s">
        <v>341</v>
      </c>
      <c r="G22" s="1" t="s">
        <v>342</v>
      </c>
      <c r="H22" s="8" t="s">
        <v>246</v>
      </c>
    </row>
    <row r="23" spans="1:8" ht="12.75">
      <c r="A23" s="9" t="s">
        <v>343</v>
      </c>
      <c r="B23" s="1" t="s">
        <v>344</v>
      </c>
      <c r="C23" s="8" t="s">
        <v>345</v>
      </c>
      <c r="D23" s="2" t="s">
        <v>346</v>
      </c>
      <c r="F23" s="9" t="s">
        <v>347</v>
      </c>
      <c r="G23" s="1" t="s">
        <v>348</v>
      </c>
      <c r="H23" s="8" t="s">
        <v>246</v>
      </c>
    </row>
    <row r="24" spans="1:8" ht="12.75">
      <c r="A24" s="9" t="s">
        <v>349</v>
      </c>
      <c r="B24" s="1" t="s">
        <v>350</v>
      </c>
      <c r="C24" s="8" t="s">
        <v>345</v>
      </c>
      <c r="D24" s="2" t="s">
        <v>351</v>
      </c>
      <c r="F24" s="9" t="s">
        <v>352</v>
      </c>
      <c r="G24" s="1" t="s">
        <v>353</v>
      </c>
      <c r="H24" s="8" t="s">
        <v>246</v>
      </c>
    </row>
    <row r="25" spans="1:8" ht="12.75">
      <c r="A25" s="9" t="s">
        <v>354</v>
      </c>
      <c r="B25" s="1" t="s">
        <v>355</v>
      </c>
      <c r="C25" s="8" t="s">
        <v>323</v>
      </c>
      <c r="D25" s="2" t="s">
        <v>356</v>
      </c>
      <c r="F25" s="9" t="s">
        <v>357</v>
      </c>
      <c r="G25" s="1" t="s">
        <v>358</v>
      </c>
      <c r="H25" s="8" t="s">
        <v>246</v>
      </c>
    </row>
    <row r="26" spans="1:8" ht="12.75">
      <c r="A26" s="9" t="s">
        <v>359</v>
      </c>
      <c r="B26" s="1" t="s">
        <v>360</v>
      </c>
      <c r="C26" s="8" t="s">
        <v>361</v>
      </c>
      <c r="D26" s="2" t="s">
        <v>362</v>
      </c>
      <c r="F26" s="9" t="s">
        <v>363</v>
      </c>
      <c r="G26" s="1" t="s">
        <v>364</v>
      </c>
      <c r="H26" s="8" t="s">
        <v>246</v>
      </c>
    </row>
    <row r="27" spans="1:8" ht="12.75">
      <c r="A27" s="9" t="s">
        <v>365</v>
      </c>
      <c r="B27" s="1" t="s">
        <v>366</v>
      </c>
      <c r="C27" s="8" t="s">
        <v>345</v>
      </c>
      <c r="D27" s="2" t="s">
        <v>367</v>
      </c>
      <c r="F27" s="7" t="s">
        <v>368</v>
      </c>
      <c r="G27" s="1" t="s">
        <v>369</v>
      </c>
      <c r="H27" s="2" t="s">
        <v>264</v>
      </c>
    </row>
    <row r="28" spans="1:8" ht="12.75">
      <c r="A28" s="9" t="s">
        <v>370</v>
      </c>
      <c r="B28" s="1" t="s">
        <v>371</v>
      </c>
      <c r="C28" s="8" t="s">
        <v>372</v>
      </c>
      <c r="D28" s="2" t="s">
        <v>373</v>
      </c>
      <c r="F28" s="9" t="s">
        <v>262</v>
      </c>
      <c r="G28" s="1" t="s">
        <v>263</v>
      </c>
      <c r="H28" s="8" t="s">
        <v>264</v>
      </c>
    </row>
    <row r="29" spans="1:8" ht="12.75">
      <c r="A29" s="9" t="s">
        <v>374</v>
      </c>
      <c r="B29" s="1" t="s">
        <v>375</v>
      </c>
      <c r="C29" s="8" t="s">
        <v>345</v>
      </c>
      <c r="D29" s="2" t="s">
        <v>376</v>
      </c>
      <c r="F29" s="9" t="s">
        <v>289</v>
      </c>
      <c r="G29" s="1" t="s">
        <v>290</v>
      </c>
      <c r="H29" s="8" t="s">
        <v>264</v>
      </c>
    </row>
    <row r="30" spans="1:8" ht="12.75">
      <c r="A30" s="9" t="s">
        <v>377</v>
      </c>
      <c r="B30" s="1" t="s">
        <v>378</v>
      </c>
      <c r="C30" s="8" t="s">
        <v>345</v>
      </c>
      <c r="D30" s="2" t="s">
        <v>379</v>
      </c>
      <c r="F30" s="9" t="s">
        <v>380</v>
      </c>
      <c r="G30" s="1" t="s">
        <v>381</v>
      </c>
      <c r="H30" s="8" t="s">
        <v>264</v>
      </c>
    </row>
    <row r="31" spans="1:8" ht="12.75">
      <c r="A31" s="9" t="s">
        <v>382</v>
      </c>
      <c r="B31" s="1" t="s">
        <v>383</v>
      </c>
      <c r="C31" s="8" t="s">
        <v>384</v>
      </c>
      <c r="D31" s="2" t="s">
        <v>385</v>
      </c>
      <c r="F31" s="9" t="s">
        <v>386</v>
      </c>
      <c r="G31" s="1" t="s">
        <v>387</v>
      </c>
      <c r="H31" s="8" t="s">
        <v>264</v>
      </c>
    </row>
    <row r="32" spans="1:8" ht="12.75">
      <c r="A32" s="9" t="s">
        <v>388</v>
      </c>
      <c r="B32" s="1" t="s">
        <v>389</v>
      </c>
      <c r="C32" s="8" t="s">
        <v>390</v>
      </c>
      <c r="D32" s="2" t="s">
        <v>391</v>
      </c>
      <c r="F32" s="9" t="s">
        <v>392</v>
      </c>
      <c r="G32" s="1" t="s">
        <v>393</v>
      </c>
      <c r="H32" s="8" t="s">
        <v>264</v>
      </c>
    </row>
    <row r="33" spans="1:8" ht="12.75">
      <c r="A33" s="9" t="s">
        <v>394</v>
      </c>
      <c r="B33" s="1" t="s">
        <v>395</v>
      </c>
      <c r="C33" s="8" t="s">
        <v>323</v>
      </c>
      <c r="D33" s="2" t="s">
        <v>396</v>
      </c>
      <c r="F33" s="9" t="s">
        <v>397</v>
      </c>
      <c r="G33" s="1" t="s">
        <v>398</v>
      </c>
      <c r="H33" s="8" t="s">
        <v>264</v>
      </c>
    </row>
    <row r="34" spans="1:8" ht="12.75">
      <c r="A34" s="9" t="s">
        <v>399</v>
      </c>
      <c r="B34" s="1" t="s">
        <v>400</v>
      </c>
      <c r="C34" s="8" t="s">
        <v>242</v>
      </c>
      <c r="D34" s="2" t="s">
        <v>401</v>
      </c>
      <c r="F34" s="9" t="s">
        <v>402</v>
      </c>
      <c r="G34" s="1" t="s">
        <v>403</v>
      </c>
      <c r="H34" s="8" t="s">
        <v>264</v>
      </c>
    </row>
    <row r="35" spans="1:8" ht="12.75">
      <c r="A35" s="9" t="s">
        <v>404</v>
      </c>
      <c r="B35" s="1" t="s">
        <v>405</v>
      </c>
      <c r="C35" s="8" t="s">
        <v>258</v>
      </c>
      <c r="D35" s="2" t="s">
        <v>406</v>
      </c>
      <c r="F35" s="9" t="s">
        <v>407</v>
      </c>
      <c r="G35" s="1" t="s">
        <v>408</v>
      </c>
      <c r="H35" s="8" t="s">
        <v>264</v>
      </c>
    </row>
    <row r="36" spans="1:8" ht="12.75">
      <c r="A36" s="7" t="s">
        <v>368</v>
      </c>
      <c r="B36" s="1" t="s">
        <v>369</v>
      </c>
      <c r="C36" s="2" t="s">
        <v>264</v>
      </c>
      <c r="D36" s="2" t="s">
        <v>409</v>
      </c>
      <c r="F36" s="9" t="s">
        <v>410</v>
      </c>
      <c r="G36" s="1" t="s">
        <v>411</v>
      </c>
      <c r="H36" s="8" t="s">
        <v>264</v>
      </c>
    </row>
    <row r="37" spans="1:8" ht="12.75">
      <c r="A37" s="9" t="s">
        <v>380</v>
      </c>
      <c r="B37" s="1" t="s">
        <v>381</v>
      </c>
      <c r="C37" s="8" t="s">
        <v>264</v>
      </c>
      <c r="D37" s="2" t="s">
        <v>412</v>
      </c>
      <c r="F37" s="9" t="s">
        <v>413</v>
      </c>
      <c r="G37" s="1" t="s">
        <v>414</v>
      </c>
      <c r="H37" s="8" t="s">
        <v>264</v>
      </c>
    </row>
    <row r="38" spans="1:8" ht="12.75">
      <c r="A38" s="9" t="s">
        <v>415</v>
      </c>
      <c r="B38" s="1" t="s">
        <v>416</v>
      </c>
      <c r="C38" s="8" t="s">
        <v>417</v>
      </c>
      <c r="D38" s="2" t="s">
        <v>418</v>
      </c>
      <c r="F38" s="9" t="s">
        <v>419</v>
      </c>
      <c r="G38" s="1" t="s">
        <v>420</v>
      </c>
      <c r="H38" s="8" t="s">
        <v>264</v>
      </c>
    </row>
    <row r="39" spans="1:8" ht="12.75">
      <c r="A39" s="9" t="s">
        <v>421</v>
      </c>
      <c r="B39" s="1" t="s">
        <v>422</v>
      </c>
      <c r="C39" s="8" t="s">
        <v>345</v>
      </c>
      <c r="D39" s="2" t="s">
        <v>423</v>
      </c>
      <c r="F39" s="9" t="s">
        <v>424</v>
      </c>
      <c r="G39" s="1" t="s">
        <v>425</v>
      </c>
      <c r="H39" s="8" t="s">
        <v>264</v>
      </c>
    </row>
    <row r="40" spans="1:8" ht="12.75">
      <c r="A40" s="9" t="s">
        <v>426</v>
      </c>
      <c r="B40" s="1" t="s">
        <v>427</v>
      </c>
      <c r="C40" s="8" t="s">
        <v>323</v>
      </c>
      <c r="D40" s="2" t="s">
        <v>428</v>
      </c>
      <c r="F40" s="9" t="s">
        <v>429</v>
      </c>
      <c r="G40" s="1" t="s">
        <v>430</v>
      </c>
      <c r="H40" s="8" t="s">
        <v>264</v>
      </c>
    </row>
    <row r="41" spans="1:8" ht="12.75">
      <c r="A41" s="9" t="s">
        <v>431</v>
      </c>
      <c r="B41" s="1" t="s">
        <v>432</v>
      </c>
      <c r="C41" s="8" t="s">
        <v>323</v>
      </c>
      <c r="D41" s="2" t="s">
        <v>433</v>
      </c>
      <c r="F41" s="9" t="s">
        <v>434</v>
      </c>
      <c r="G41" s="1" t="s">
        <v>435</v>
      </c>
      <c r="H41" s="8" t="s">
        <v>264</v>
      </c>
    </row>
    <row r="42" spans="1:8" ht="12.75">
      <c r="A42" s="9" t="s">
        <v>436</v>
      </c>
      <c r="B42" s="1" t="s">
        <v>437</v>
      </c>
      <c r="C42" s="8" t="s">
        <v>384</v>
      </c>
      <c r="D42" s="2" t="s">
        <v>438</v>
      </c>
      <c r="F42" s="9" t="s">
        <v>439</v>
      </c>
      <c r="G42" s="1" t="s">
        <v>440</v>
      </c>
      <c r="H42" s="8" t="s">
        <v>264</v>
      </c>
    </row>
    <row r="43" spans="1:8" ht="12.75">
      <c r="A43" s="9" t="s">
        <v>441</v>
      </c>
      <c r="B43" s="1" t="s">
        <v>442</v>
      </c>
      <c r="C43" s="8" t="s">
        <v>384</v>
      </c>
      <c r="D43" s="2" t="s">
        <v>443</v>
      </c>
      <c r="F43" s="9" t="s">
        <v>444</v>
      </c>
      <c r="G43" s="1" t="s">
        <v>445</v>
      </c>
      <c r="H43" s="8" t="s">
        <v>264</v>
      </c>
    </row>
    <row r="44" spans="1:8" ht="12.75">
      <c r="A44" s="9" t="s">
        <v>446</v>
      </c>
      <c r="B44" s="1" t="s">
        <v>447</v>
      </c>
      <c r="C44" s="8" t="s">
        <v>252</v>
      </c>
      <c r="D44" s="2" t="s">
        <v>448</v>
      </c>
      <c r="F44" s="9" t="s">
        <v>449</v>
      </c>
      <c r="G44" s="1" t="s">
        <v>450</v>
      </c>
      <c r="H44" s="8" t="s">
        <v>264</v>
      </c>
    </row>
    <row r="45" spans="1:8" ht="12.75">
      <c r="A45" s="9" t="s">
        <v>451</v>
      </c>
      <c r="B45" s="1" t="s">
        <v>452</v>
      </c>
      <c r="C45" s="8" t="s">
        <v>361</v>
      </c>
      <c r="D45" s="2" t="s">
        <v>453</v>
      </c>
      <c r="F45" s="9" t="s">
        <v>454</v>
      </c>
      <c r="G45" s="1" t="s">
        <v>455</v>
      </c>
      <c r="H45" s="8" t="s">
        <v>264</v>
      </c>
    </row>
    <row r="46" spans="1:8" ht="12.75">
      <c r="A46" s="9" t="s">
        <v>456</v>
      </c>
      <c r="B46" s="1" t="s">
        <v>459</v>
      </c>
      <c r="C46" s="8" t="s">
        <v>258</v>
      </c>
      <c r="D46" s="2" t="s">
        <v>460</v>
      </c>
      <c r="F46" s="9" t="s">
        <v>461</v>
      </c>
      <c r="G46" s="1" t="s">
        <v>462</v>
      </c>
      <c r="H46" s="8" t="s">
        <v>264</v>
      </c>
    </row>
    <row r="47" spans="1:8" ht="12.75">
      <c r="A47" s="9" t="s">
        <v>463</v>
      </c>
      <c r="B47" s="1" t="s">
        <v>464</v>
      </c>
      <c r="C47" s="8" t="s">
        <v>390</v>
      </c>
      <c r="D47" s="2" t="s">
        <v>465</v>
      </c>
      <c r="F47" s="9" t="s">
        <v>466</v>
      </c>
      <c r="G47" s="1" t="s">
        <v>467</v>
      </c>
      <c r="H47" s="8" t="s">
        <v>264</v>
      </c>
    </row>
    <row r="48" spans="1:8" ht="12.75">
      <c r="A48" s="9" t="s">
        <v>468</v>
      </c>
      <c r="B48" s="1" t="s">
        <v>469</v>
      </c>
      <c r="C48" s="8" t="s">
        <v>470</v>
      </c>
      <c r="D48" s="2" t="s">
        <v>471</v>
      </c>
      <c r="F48" s="9" t="s">
        <v>472</v>
      </c>
      <c r="G48" s="1" t="s">
        <v>473</v>
      </c>
      <c r="H48" s="8" t="s">
        <v>264</v>
      </c>
    </row>
    <row r="49" spans="1:8" ht="12.75">
      <c r="A49" s="9" t="s">
        <v>474</v>
      </c>
      <c r="B49" s="1" t="s">
        <v>475</v>
      </c>
      <c r="C49" s="8" t="s">
        <v>252</v>
      </c>
      <c r="D49" s="2" t="s">
        <v>476</v>
      </c>
      <c r="F49" s="9" t="s">
        <v>477</v>
      </c>
      <c r="G49" s="1" t="s">
        <v>478</v>
      </c>
      <c r="H49" s="8" t="s">
        <v>264</v>
      </c>
    </row>
    <row r="50" spans="1:8" ht="12.75">
      <c r="A50" s="9" t="s">
        <v>386</v>
      </c>
      <c r="B50" s="1" t="s">
        <v>387</v>
      </c>
      <c r="C50" s="8" t="s">
        <v>264</v>
      </c>
      <c r="D50" s="2" t="s">
        <v>479</v>
      </c>
      <c r="F50" s="9" t="s">
        <v>480</v>
      </c>
      <c r="G50" s="1" t="s">
        <v>481</v>
      </c>
      <c r="H50" s="8" t="s">
        <v>264</v>
      </c>
    </row>
    <row r="51" spans="1:8" ht="12.75">
      <c r="A51" s="9" t="s">
        <v>482</v>
      </c>
      <c r="B51" s="1" t="s">
        <v>483</v>
      </c>
      <c r="C51" s="8" t="s">
        <v>484</v>
      </c>
      <c r="D51" s="2" t="s">
        <v>485</v>
      </c>
      <c r="F51" s="9" t="s">
        <v>486</v>
      </c>
      <c r="G51" s="1" t="s">
        <v>487</v>
      </c>
      <c r="H51" s="8" t="s">
        <v>264</v>
      </c>
    </row>
    <row r="52" spans="1:8" ht="12.75">
      <c r="A52" s="9" t="s">
        <v>488</v>
      </c>
      <c r="B52" s="1" t="s">
        <v>489</v>
      </c>
      <c r="C52" s="8" t="s">
        <v>484</v>
      </c>
      <c r="D52" s="2" t="s">
        <v>490</v>
      </c>
      <c r="F52" s="9" t="s">
        <v>491</v>
      </c>
      <c r="G52" s="1" t="s">
        <v>492</v>
      </c>
      <c r="H52" s="8" t="s">
        <v>264</v>
      </c>
    </row>
    <row r="53" spans="1:8" ht="12.75">
      <c r="A53" s="9" t="s">
        <v>493</v>
      </c>
      <c r="B53" s="1" t="s">
        <v>494</v>
      </c>
      <c r="C53" s="8" t="s">
        <v>361</v>
      </c>
      <c r="D53" s="2" t="s">
        <v>495</v>
      </c>
      <c r="F53" s="9" t="s">
        <v>496</v>
      </c>
      <c r="G53" s="1" t="s">
        <v>497</v>
      </c>
      <c r="H53" s="8" t="s">
        <v>264</v>
      </c>
    </row>
    <row r="54" spans="1:8" ht="12.75">
      <c r="A54" s="9" t="s">
        <v>498</v>
      </c>
      <c r="B54" s="1" t="s">
        <v>499</v>
      </c>
      <c r="C54" s="8" t="s">
        <v>361</v>
      </c>
      <c r="D54" s="2" t="s">
        <v>500</v>
      </c>
      <c r="F54" s="9" t="s">
        <v>501</v>
      </c>
      <c r="G54" s="1" t="s">
        <v>502</v>
      </c>
      <c r="H54" s="8" t="s">
        <v>264</v>
      </c>
    </row>
    <row r="55" spans="1:8" ht="12.75">
      <c r="A55" s="9" t="s">
        <v>503</v>
      </c>
      <c r="B55" s="1" t="s">
        <v>504</v>
      </c>
      <c r="C55" s="8" t="s">
        <v>384</v>
      </c>
      <c r="D55" s="2" t="s">
        <v>505</v>
      </c>
      <c r="F55" s="9" t="s">
        <v>506</v>
      </c>
      <c r="G55" s="1" t="s">
        <v>507</v>
      </c>
      <c r="H55" s="8" t="s">
        <v>264</v>
      </c>
    </row>
    <row r="56" spans="1:8" ht="12.75">
      <c r="A56" s="9" t="s">
        <v>508</v>
      </c>
      <c r="B56" s="1" t="s">
        <v>509</v>
      </c>
      <c r="C56" s="8" t="s">
        <v>242</v>
      </c>
      <c r="D56" s="2" t="s">
        <v>510</v>
      </c>
      <c r="F56" s="9" t="s">
        <v>511</v>
      </c>
      <c r="G56" s="1" t="s">
        <v>512</v>
      </c>
      <c r="H56" s="8" t="s">
        <v>264</v>
      </c>
    </row>
    <row r="57" spans="1:8" ht="12.75">
      <c r="A57" s="9" t="s">
        <v>513</v>
      </c>
      <c r="B57" s="1" t="s">
        <v>514</v>
      </c>
      <c r="C57" s="8" t="s">
        <v>384</v>
      </c>
      <c r="D57" s="2" t="s">
        <v>515</v>
      </c>
      <c r="F57" s="9" t="s">
        <v>516</v>
      </c>
      <c r="G57" s="1" t="s">
        <v>517</v>
      </c>
      <c r="H57" s="8" t="s">
        <v>264</v>
      </c>
    </row>
    <row r="58" spans="1:8" ht="12.75">
      <c r="A58" s="9" t="s">
        <v>518</v>
      </c>
      <c r="B58" s="1" t="s">
        <v>519</v>
      </c>
      <c r="C58" s="8" t="s">
        <v>296</v>
      </c>
      <c r="D58" s="2" t="s">
        <v>520</v>
      </c>
      <c r="F58" s="9" t="s">
        <v>521</v>
      </c>
      <c r="G58" s="1" t="s">
        <v>522</v>
      </c>
      <c r="H58" s="8" t="s">
        <v>264</v>
      </c>
    </row>
    <row r="59" spans="1:8" ht="12.75">
      <c r="A59" s="9" t="s">
        <v>523</v>
      </c>
      <c r="B59" s="1" t="s">
        <v>524</v>
      </c>
      <c r="C59" s="8" t="s">
        <v>345</v>
      </c>
      <c r="D59" s="2" t="s">
        <v>525</v>
      </c>
      <c r="F59" s="9" t="s">
        <v>526</v>
      </c>
      <c r="G59" s="1" t="s">
        <v>527</v>
      </c>
      <c r="H59" s="8" t="s">
        <v>264</v>
      </c>
    </row>
    <row r="60" spans="1:8" ht="12.75">
      <c r="A60" s="9" t="s">
        <v>528</v>
      </c>
      <c r="B60" s="1" t="s">
        <v>529</v>
      </c>
      <c r="C60" s="8" t="s">
        <v>530</v>
      </c>
      <c r="D60" s="2" t="s">
        <v>531</v>
      </c>
      <c r="F60" s="9" t="s">
        <v>532</v>
      </c>
      <c r="G60" s="1" t="s">
        <v>533</v>
      </c>
      <c r="H60" s="8" t="s">
        <v>264</v>
      </c>
    </row>
    <row r="61" spans="1:8" ht="12.75">
      <c r="A61" s="9" t="s">
        <v>534</v>
      </c>
      <c r="B61" s="1" t="s">
        <v>535</v>
      </c>
      <c r="C61" s="8" t="s">
        <v>384</v>
      </c>
      <c r="D61" s="2" t="s">
        <v>536</v>
      </c>
      <c r="F61" s="9" t="s">
        <v>537</v>
      </c>
      <c r="G61" s="1" t="s">
        <v>538</v>
      </c>
      <c r="H61" s="8" t="s">
        <v>264</v>
      </c>
    </row>
    <row r="62" spans="1:8" ht="12.75">
      <c r="A62" s="9" t="s">
        <v>539</v>
      </c>
      <c r="B62" s="1" t="s">
        <v>540</v>
      </c>
      <c r="C62" s="8" t="s">
        <v>242</v>
      </c>
      <c r="D62" s="2" t="s">
        <v>541</v>
      </c>
      <c r="F62" s="9" t="s">
        <v>542</v>
      </c>
      <c r="G62" s="1" t="s">
        <v>543</v>
      </c>
      <c r="H62" s="8" t="s">
        <v>264</v>
      </c>
    </row>
    <row r="63" spans="1:8" ht="12.75">
      <c r="A63" s="9" t="s">
        <v>260</v>
      </c>
      <c r="B63" s="1" t="s">
        <v>261</v>
      </c>
      <c r="C63" s="8" t="s">
        <v>246</v>
      </c>
      <c r="D63" s="2" t="s">
        <v>544</v>
      </c>
      <c r="F63" s="9" t="s">
        <v>545</v>
      </c>
      <c r="G63" s="1" t="s">
        <v>546</v>
      </c>
      <c r="H63" s="8" t="s">
        <v>264</v>
      </c>
    </row>
    <row r="64" spans="1:8" ht="12.75">
      <c r="A64" s="9" t="s">
        <v>547</v>
      </c>
      <c r="B64" s="1" t="s">
        <v>548</v>
      </c>
      <c r="C64" s="8" t="s">
        <v>323</v>
      </c>
      <c r="D64" s="2" t="s">
        <v>549</v>
      </c>
      <c r="F64" s="9" t="s">
        <v>550</v>
      </c>
      <c r="G64" s="1" t="s">
        <v>551</v>
      </c>
      <c r="H64" s="8" t="s">
        <v>264</v>
      </c>
    </row>
    <row r="65" spans="1:8" ht="12.75">
      <c r="A65" s="9" t="s">
        <v>266</v>
      </c>
      <c r="B65" s="1" t="s">
        <v>267</v>
      </c>
      <c r="C65" s="8" t="s">
        <v>246</v>
      </c>
      <c r="D65" s="2" t="s">
        <v>552</v>
      </c>
      <c r="F65" s="9" t="s">
        <v>553</v>
      </c>
      <c r="G65" s="1" t="s">
        <v>554</v>
      </c>
      <c r="H65" s="8" t="s">
        <v>264</v>
      </c>
    </row>
    <row r="66" spans="1:8" ht="12.75">
      <c r="A66" s="9" t="s">
        <v>271</v>
      </c>
      <c r="B66" s="1" t="s">
        <v>272</v>
      </c>
      <c r="C66" s="8" t="s">
        <v>246</v>
      </c>
      <c r="D66" s="2" t="s">
        <v>555</v>
      </c>
      <c r="F66" s="9" t="s">
        <v>556</v>
      </c>
      <c r="G66" s="1" t="s">
        <v>557</v>
      </c>
      <c r="H66" s="8" t="s">
        <v>264</v>
      </c>
    </row>
    <row r="67" spans="1:8" ht="12.75">
      <c r="A67" s="9" t="s">
        <v>558</v>
      </c>
      <c r="B67" s="1" t="s">
        <v>559</v>
      </c>
      <c r="C67" s="8" t="s">
        <v>361</v>
      </c>
      <c r="D67" s="2" t="s">
        <v>560</v>
      </c>
      <c r="F67" s="9" t="s">
        <v>561</v>
      </c>
      <c r="G67" s="1" t="s">
        <v>562</v>
      </c>
      <c r="H67" s="8" t="s">
        <v>264</v>
      </c>
    </row>
    <row r="68" spans="1:8" ht="12.75">
      <c r="A68" s="7" t="s">
        <v>563</v>
      </c>
      <c r="B68" s="1" t="s">
        <v>564</v>
      </c>
      <c r="C68" s="2" t="s">
        <v>361</v>
      </c>
      <c r="D68" s="2" t="s">
        <v>565</v>
      </c>
      <c r="F68" s="9" t="s">
        <v>566</v>
      </c>
      <c r="G68" s="1" t="s">
        <v>567</v>
      </c>
      <c r="H68" s="8" t="s">
        <v>264</v>
      </c>
    </row>
    <row r="69" spans="1:8" ht="12.75">
      <c r="A69" s="9" t="s">
        <v>568</v>
      </c>
      <c r="B69" s="1" t="s">
        <v>569</v>
      </c>
      <c r="C69" s="8" t="s">
        <v>361</v>
      </c>
      <c r="D69" s="2" t="s">
        <v>570</v>
      </c>
      <c r="F69" s="9" t="s">
        <v>571</v>
      </c>
      <c r="G69" s="1" t="s">
        <v>572</v>
      </c>
      <c r="H69" s="8" t="s">
        <v>264</v>
      </c>
    </row>
    <row r="70" spans="1:8" ht="12.75">
      <c r="A70" s="9" t="s">
        <v>573</v>
      </c>
      <c r="B70" s="1" t="s">
        <v>574</v>
      </c>
      <c r="C70" s="8" t="s">
        <v>484</v>
      </c>
      <c r="D70" s="2" t="s">
        <v>575</v>
      </c>
      <c r="F70" s="9" t="s">
        <v>576</v>
      </c>
      <c r="G70" s="1" t="s">
        <v>577</v>
      </c>
      <c r="H70" s="8" t="s">
        <v>264</v>
      </c>
    </row>
    <row r="71" spans="1:8" ht="12.75">
      <c r="A71" s="9" t="s">
        <v>578</v>
      </c>
      <c r="B71" s="1" t="s">
        <v>579</v>
      </c>
      <c r="C71" s="8" t="s">
        <v>296</v>
      </c>
      <c r="D71" s="2" t="s">
        <v>580</v>
      </c>
      <c r="F71" s="9" t="s">
        <v>581</v>
      </c>
      <c r="G71" s="1" t="s">
        <v>582</v>
      </c>
      <c r="H71" s="8" t="s">
        <v>264</v>
      </c>
    </row>
    <row r="72" spans="1:8" ht="12.75">
      <c r="A72" s="9" t="s">
        <v>583</v>
      </c>
      <c r="B72" s="1" t="s">
        <v>584</v>
      </c>
      <c r="C72" s="8" t="s">
        <v>390</v>
      </c>
      <c r="D72" s="2" t="s">
        <v>585</v>
      </c>
      <c r="F72" s="9" t="s">
        <v>586</v>
      </c>
      <c r="G72" s="1" t="s">
        <v>587</v>
      </c>
      <c r="H72" s="8" t="s">
        <v>264</v>
      </c>
    </row>
    <row r="73" spans="1:8" ht="12.75">
      <c r="A73" s="9" t="s">
        <v>588</v>
      </c>
      <c r="B73" s="1" t="s">
        <v>589</v>
      </c>
      <c r="C73" s="8" t="s">
        <v>252</v>
      </c>
      <c r="D73" s="2" t="s">
        <v>590</v>
      </c>
      <c r="F73" s="9" t="s">
        <v>591</v>
      </c>
      <c r="G73" s="1" t="s">
        <v>592</v>
      </c>
      <c r="H73" s="8" t="s">
        <v>264</v>
      </c>
    </row>
    <row r="74" spans="1:8" ht="12.75">
      <c r="A74" s="9" t="s">
        <v>593</v>
      </c>
      <c r="B74" s="1" t="s">
        <v>594</v>
      </c>
      <c r="C74" s="8" t="s">
        <v>323</v>
      </c>
      <c r="D74" s="2" t="s">
        <v>595</v>
      </c>
      <c r="F74" s="9" t="s">
        <v>596</v>
      </c>
      <c r="G74" s="1" t="s">
        <v>597</v>
      </c>
      <c r="H74" s="8" t="s">
        <v>264</v>
      </c>
    </row>
    <row r="75" spans="1:8" ht="12.75">
      <c r="A75" s="7" t="s">
        <v>598</v>
      </c>
      <c r="B75" s="1" t="s">
        <v>599</v>
      </c>
      <c r="C75" s="2" t="s">
        <v>323</v>
      </c>
      <c r="D75" s="2" t="s">
        <v>600</v>
      </c>
      <c r="F75" s="9" t="s">
        <v>601</v>
      </c>
      <c r="G75" s="1" t="s">
        <v>602</v>
      </c>
      <c r="H75" s="8" t="s">
        <v>264</v>
      </c>
    </row>
    <row r="76" spans="1:8" ht="12.75">
      <c r="A76" s="9" t="s">
        <v>603</v>
      </c>
      <c r="B76" s="1" t="s">
        <v>604</v>
      </c>
      <c r="C76" s="8" t="s">
        <v>334</v>
      </c>
      <c r="D76" s="2" t="s">
        <v>605</v>
      </c>
      <c r="F76" s="9" t="s">
        <v>606</v>
      </c>
      <c r="G76" s="1" t="s">
        <v>607</v>
      </c>
      <c r="H76" s="8" t="s">
        <v>264</v>
      </c>
    </row>
    <row r="77" spans="1:8" ht="12.75">
      <c r="A77" s="7" t="s">
        <v>608</v>
      </c>
      <c r="B77" s="1" t="s">
        <v>609</v>
      </c>
      <c r="C77" s="2" t="s">
        <v>334</v>
      </c>
      <c r="D77" s="2" t="s">
        <v>610</v>
      </c>
      <c r="F77" s="9" t="s">
        <v>611</v>
      </c>
      <c r="G77" s="1" t="s">
        <v>612</v>
      </c>
      <c r="H77" s="8" t="s">
        <v>264</v>
      </c>
    </row>
    <row r="78" spans="1:8" ht="12.75">
      <c r="A78" s="9" t="s">
        <v>613</v>
      </c>
      <c r="B78" s="1" t="s">
        <v>614</v>
      </c>
      <c r="C78" s="8" t="s">
        <v>334</v>
      </c>
      <c r="D78" s="2" t="s">
        <v>615</v>
      </c>
      <c r="F78" s="9" t="s">
        <v>616</v>
      </c>
      <c r="G78" s="1" t="s">
        <v>617</v>
      </c>
      <c r="H78" s="8" t="s">
        <v>264</v>
      </c>
    </row>
    <row r="79" spans="1:8" ht="12.75">
      <c r="A79" s="9" t="s">
        <v>392</v>
      </c>
      <c r="B79" s="1" t="s">
        <v>393</v>
      </c>
      <c r="C79" s="8" t="s">
        <v>264</v>
      </c>
      <c r="D79" s="2" t="s">
        <v>618</v>
      </c>
      <c r="F79" s="9" t="s">
        <v>619</v>
      </c>
      <c r="G79" s="1" t="s">
        <v>620</v>
      </c>
      <c r="H79" s="8" t="s">
        <v>264</v>
      </c>
    </row>
    <row r="80" spans="1:8" ht="12.75">
      <c r="A80" s="9" t="s">
        <v>621</v>
      </c>
      <c r="B80" s="1" t="s">
        <v>622</v>
      </c>
      <c r="C80" s="8" t="s">
        <v>280</v>
      </c>
      <c r="D80" s="2" t="s">
        <v>623</v>
      </c>
      <c r="F80" s="9" t="s">
        <v>624</v>
      </c>
      <c r="G80" s="1" t="s">
        <v>625</v>
      </c>
      <c r="H80" s="8" t="s">
        <v>264</v>
      </c>
    </row>
    <row r="81" spans="1:8" ht="12.75">
      <c r="A81" s="9" t="s">
        <v>626</v>
      </c>
      <c r="B81" s="1" t="s">
        <v>627</v>
      </c>
      <c r="C81" s="8" t="s">
        <v>628</v>
      </c>
      <c r="D81" s="2" t="s">
        <v>629</v>
      </c>
      <c r="F81" s="9" t="s">
        <v>630</v>
      </c>
      <c r="G81" s="1" t="s">
        <v>631</v>
      </c>
      <c r="H81" s="8" t="s">
        <v>264</v>
      </c>
    </row>
    <row r="82" spans="1:8" ht="12.75">
      <c r="A82" s="9" t="s">
        <v>632</v>
      </c>
      <c r="B82" s="1" t="s">
        <v>633</v>
      </c>
      <c r="C82" s="8" t="s">
        <v>390</v>
      </c>
      <c r="D82" s="2" t="s">
        <v>634</v>
      </c>
      <c r="F82" s="9" t="s">
        <v>635</v>
      </c>
      <c r="G82" s="1" t="s">
        <v>636</v>
      </c>
      <c r="H82" s="8" t="s">
        <v>264</v>
      </c>
    </row>
    <row r="83" spans="1:8" ht="12.75">
      <c r="A83" s="9" t="s">
        <v>637</v>
      </c>
      <c r="B83" s="1" t="s">
        <v>638</v>
      </c>
      <c r="C83" s="8" t="s">
        <v>484</v>
      </c>
      <c r="D83" s="2" t="s">
        <v>639</v>
      </c>
      <c r="F83" s="9" t="s">
        <v>640</v>
      </c>
      <c r="G83" s="1" t="s">
        <v>641</v>
      </c>
      <c r="H83" s="8" t="s">
        <v>264</v>
      </c>
    </row>
    <row r="84" spans="1:8" ht="12.75">
      <c r="A84" s="9" t="s">
        <v>642</v>
      </c>
      <c r="B84" s="1" t="s">
        <v>643</v>
      </c>
      <c r="C84" s="8" t="s">
        <v>484</v>
      </c>
      <c r="D84" s="2" t="s">
        <v>644</v>
      </c>
      <c r="F84" s="9" t="s">
        <v>645</v>
      </c>
      <c r="G84" s="1" t="s">
        <v>646</v>
      </c>
      <c r="H84" s="8" t="s">
        <v>264</v>
      </c>
    </row>
    <row r="85" spans="1:8" ht="12.75">
      <c r="A85" s="9" t="s">
        <v>647</v>
      </c>
      <c r="B85" s="1" t="s">
        <v>648</v>
      </c>
      <c r="C85" s="8" t="s">
        <v>323</v>
      </c>
      <c r="D85" s="2" t="s">
        <v>649</v>
      </c>
      <c r="F85" s="9" t="s">
        <v>650</v>
      </c>
      <c r="G85" s="1" t="s">
        <v>651</v>
      </c>
      <c r="H85" s="8" t="s">
        <v>264</v>
      </c>
    </row>
    <row r="86" spans="1:8" ht="12.75">
      <c r="A86" s="9" t="s">
        <v>652</v>
      </c>
      <c r="B86" s="1" t="s">
        <v>653</v>
      </c>
      <c r="C86" s="8" t="s">
        <v>323</v>
      </c>
      <c r="D86" s="2" t="s">
        <v>654</v>
      </c>
      <c r="F86" s="9" t="s">
        <v>655</v>
      </c>
      <c r="G86" s="1" t="s">
        <v>656</v>
      </c>
      <c r="H86" s="8" t="s">
        <v>264</v>
      </c>
    </row>
    <row r="87" spans="1:8" ht="12.75">
      <c r="A87" s="9" t="s">
        <v>657</v>
      </c>
      <c r="B87" s="1" t="s">
        <v>658</v>
      </c>
      <c r="C87" s="8" t="s">
        <v>484</v>
      </c>
      <c r="D87" s="2" t="s">
        <v>659</v>
      </c>
      <c r="F87" s="9" t="s">
        <v>660</v>
      </c>
      <c r="G87" s="1" t="s">
        <v>661</v>
      </c>
      <c r="H87" s="8" t="s">
        <v>264</v>
      </c>
    </row>
    <row r="88" spans="1:8" ht="12.75">
      <c r="A88" s="9" t="s">
        <v>662</v>
      </c>
      <c r="B88" s="1" t="s">
        <v>663</v>
      </c>
      <c r="C88" s="8" t="s">
        <v>484</v>
      </c>
      <c r="D88" s="2" t="s">
        <v>664</v>
      </c>
      <c r="F88" s="9" t="s">
        <v>665</v>
      </c>
      <c r="G88" s="1" t="s">
        <v>666</v>
      </c>
      <c r="H88" s="8" t="s">
        <v>264</v>
      </c>
    </row>
    <row r="89" spans="1:8" ht="12.75">
      <c r="A89" s="9" t="s">
        <v>667</v>
      </c>
      <c r="B89" s="1" t="s">
        <v>668</v>
      </c>
      <c r="C89" s="8" t="s">
        <v>361</v>
      </c>
      <c r="D89" s="2" t="s">
        <v>669</v>
      </c>
      <c r="F89" s="9" t="s">
        <v>670</v>
      </c>
      <c r="G89" s="1" t="s">
        <v>671</v>
      </c>
      <c r="H89" s="8" t="s">
        <v>264</v>
      </c>
    </row>
    <row r="90" spans="1:8" ht="12.75">
      <c r="A90" s="9" t="s">
        <v>672</v>
      </c>
      <c r="B90" s="1" t="s">
        <v>673</v>
      </c>
      <c r="C90" s="8" t="s">
        <v>361</v>
      </c>
      <c r="D90" s="2" t="s">
        <v>674</v>
      </c>
      <c r="F90" s="9" t="s">
        <v>675</v>
      </c>
      <c r="G90" s="1" t="s">
        <v>676</v>
      </c>
      <c r="H90" s="8" t="s">
        <v>264</v>
      </c>
    </row>
    <row r="91" spans="1:8" ht="12.75">
      <c r="A91" s="9" t="s">
        <v>677</v>
      </c>
      <c r="B91" s="1" t="s">
        <v>678</v>
      </c>
      <c r="C91" s="8" t="s">
        <v>417</v>
      </c>
      <c r="D91" s="2" t="s">
        <v>679</v>
      </c>
      <c r="F91" s="9" t="s">
        <v>680</v>
      </c>
      <c r="G91" s="1" t="s">
        <v>681</v>
      </c>
      <c r="H91" s="8" t="s">
        <v>264</v>
      </c>
    </row>
    <row r="92" spans="1:8" ht="12.75">
      <c r="A92" s="9" t="s">
        <v>682</v>
      </c>
      <c r="B92" s="1" t="s">
        <v>683</v>
      </c>
      <c r="C92" s="8" t="s">
        <v>684</v>
      </c>
      <c r="D92" s="2" t="s">
        <v>685</v>
      </c>
      <c r="F92" s="9" t="s">
        <v>686</v>
      </c>
      <c r="G92" s="1" t="s">
        <v>687</v>
      </c>
      <c r="H92" s="8" t="s">
        <v>264</v>
      </c>
    </row>
    <row r="93" spans="1:8" ht="12.75">
      <c r="A93" s="9" t="s">
        <v>688</v>
      </c>
      <c r="B93" s="1" t="s">
        <v>689</v>
      </c>
      <c r="C93" s="8" t="s">
        <v>323</v>
      </c>
      <c r="D93" s="2" t="s">
        <v>690</v>
      </c>
      <c r="F93" s="9" t="s">
        <v>691</v>
      </c>
      <c r="G93" s="1" t="s">
        <v>692</v>
      </c>
      <c r="H93" s="8" t="s">
        <v>264</v>
      </c>
    </row>
    <row r="94" spans="1:8" ht="12.75">
      <c r="A94" s="9" t="s">
        <v>397</v>
      </c>
      <c r="B94" s="1" t="s">
        <v>398</v>
      </c>
      <c r="C94" s="8" t="s">
        <v>264</v>
      </c>
      <c r="D94" s="2" t="s">
        <v>693</v>
      </c>
      <c r="F94" s="9" t="s">
        <v>694</v>
      </c>
      <c r="G94" s="1" t="s">
        <v>695</v>
      </c>
      <c r="H94" s="8" t="s">
        <v>264</v>
      </c>
    </row>
    <row r="95" spans="1:8" ht="12.75">
      <c r="A95" s="9" t="s">
        <v>696</v>
      </c>
      <c r="B95" s="1" t="s">
        <v>697</v>
      </c>
      <c r="C95" s="8" t="s">
        <v>470</v>
      </c>
      <c r="D95" s="2" t="s">
        <v>698</v>
      </c>
      <c r="F95" s="9" t="s">
        <v>699</v>
      </c>
      <c r="G95" s="1" t="s">
        <v>700</v>
      </c>
      <c r="H95" s="8" t="s">
        <v>264</v>
      </c>
    </row>
    <row r="96" spans="1:8" ht="12.75">
      <c r="A96" s="9" t="s">
        <v>701</v>
      </c>
      <c r="B96" s="1" t="s">
        <v>702</v>
      </c>
      <c r="C96" s="8" t="s">
        <v>252</v>
      </c>
      <c r="D96" s="2" t="s">
        <v>703</v>
      </c>
      <c r="F96" s="9" t="s">
        <v>704</v>
      </c>
      <c r="G96" s="1" t="s">
        <v>705</v>
      </c>
      <c r="H96" s="8" t="s">
        <v>264</v>
      </c>
    </row>
    <row r="97" spans="1:8" ht="12.75">
      <c r="A97" s="9" t="s">
        <v>706</v>
      </c>
      <c r="B97" s="1" t="s">
        <v>707</v>
      </c>
      <c r="C97" s="8" t="s">
        <v>252</v>
      </c>
      <c r="D97" s="2" t="s">
        <v>708</v>
      </c>
      <c r="F97" s="9" t="s">
        <v>709</v>
      </c>
      <c r="G97" s="1" t="s">
        <v>710</v>
      </c>
      <c r="H97" s="8" t="s">
        <v>264</v>
      </c>
    </row>
    <row r="98" spans="1:8" ht="12.75">
      <c r="A98" s="9" t="s">
        <v>402</v>
      </c>
      <c r="B98" s="1" t="s">
        <v>403</v>
      </c>
      <c r="C98" s="8" t="s">
        <v>264</v>
      </c>
      <c r="D98" s="2" t="s">
        <v>711</v>
      </c>
      <c r="F98" s="7" t="s">
        <v>563</v>
      </c>
      <c r="G98" s="1" t="s">
        <v>564</v>
      </c>
      <c r="H98" s="2" t="s">
        <v>361</v>
      </c>
    </row>
    <row r="99" spans="1:8" ht="12.75">
      <c r="A99" s="9" t="s">
        <v>712</v>
      </c>
      <c r="B99" s="1" t="s">
        <v>713</v>
      </c>
      <c r="C99" s="8" t="s">
        <v>323</v>
      </c>
      <c r="D99" s="2" t="s">
        <v>714</v>
      </c>
      <c r="F99" s="9" t="s">
        <v>359</v>
      </c>
      <c r="G99" s="1" t="s">
        <v>360</v>
      </c>
      <c r="H99" s="8" t="s">
        <v>361</v>
      </c>
    </row>
    <row r="100" spans="1:8" ht="12.75">
      <c r="A100" s="9" t="s">
        <v>715</v>
      </c>
      <c r="B100" s="1" t="s">
        <v>716</v>
      </c>
      <c r="C100" s="8" t="s">
        <v>242</v>
      </c>
      <c r="D100" s="2" t="s">
        <v>717</v>
      </c>
      <c r="F100" s="9" t="s">
        <v>451</v>
      </c>
      <c r="G100" s="1" t="s">
        <v>452</v>
      </c>
      <c r="H100" s="8" t="s">
        <v>361</v>
      </c>
    </row>
    <row r="101" spans="1:8" ht="12.75">
      <c r="A101" s="9" t="s">
        <v>718</v>
      </c>
      <c r="B101" s="1" t="s">
        <v>719</v>
      </c>
      <c r="C101" s="8" t="s">
        <v>530</v>
      </c>
      <c r="D101" s="2" t="s">
        <v>720</v>
      </c>
      <c r="F101" s="9" t="s">
        <v>493</v>
      </c>
      <c r="G101" s="1" t="s">
        <v>494</v>
      </c>
      <c r="H101" s="8" t="s">
        <v>361</v>
      </c>
    </row>
    <row r="102" spans="1:8" ht="12.75">
      <c r="A102" s="9" t="s">
        <v>276</v>
      </c>
      <c r="B102" s="1" t="s">
        <v>277</v>
      </c>
      <c r="C102" s="8" t="s">
        <v>246</v>
      </c>
      <c r="D102" s="2" t="s">
        <v>721</v>
      </c>
      <c r="F102" s="9" t="s">
        <v>498</v>
      </c>
      <c r="G102" s="1" t="s">
        <v>499</v>
      </c>
      <c r="H102" s="8" t="s">
        <v>361</v>
      </c>
    </row>
    <row r="103" spans="1:8" ht="12.75">
      <c r="A103" s="9" t="s">
        <v>722</v>
      </c>
      <c r="B103" s="1" t="s">
        <v>723</v>
      </c>
      <c r="C103" s="8" t="s">
        <v>628</v>
      </c>
      <c r="D103" s="2" t="s">
        <v>724</v>
      </c>
      <c r="F103" s="9" t="s">
        <v>558</v>
      </c>
      <c r="G103" s="1" t="s">
        <v>559</v>
      </c>
      <c r="H103" s="8" t="s">
        <v>361</v>
      </c>
    </row>
    <row r="104" spans="1:8" ht="12.75">
      <c r="A104" s="9" t="s">
        <v>725</v>
      </c>
      <c r="B104" s="1" t="s">
        <v>726</v>
      </c>
      <c r="C104" s="8" t="s">
        <v>417</v>
      </c>
      <c r="D104" s="2" t="s">
        <v>727</v>
      </c>
      <c r="F104" s="9" t="s">
        <v>568</v>
      </c>
      <c r="G104" s="1" t="s">
        <v>569</v>
      </c>
      <c r="H104" s="8" t="s">
        <v>361</v>
      </c>
    </row>
    <row r="105" spans="1:8" ht="12.75">
      <c r="A105" s="9" t="s">
        <v>407</v>
      </c>
      <c r="B105" s="1" t="s">
        <v>408</v>
      </c>
      <c r="C105" s="8" t="s">
        <v>264</v>
      </c>
      <c r="D105" s="2" t="s">
        <v>728</v>
      </c>
      <c r="F105" s="9" t="s">
        <v>667</v>
      </c>
      <c r="G105" s="1" t="s">
        <v>668</v>
      </c>
      <c r="H105" s="8" t="s">
        <v>361</v>
      </c>
    </row>
    <row r="106" spans="1:8" ht="12.75">
      <c r="A106" s="7" t="s">
        <v>729</v>
      </c>
      <c r="B106" s="1" t="s">
        <v>730</v>
      </c>
      <c r="C106" s="2" t="s">
        <v>530</v>
      </c>
      <c r="D106" s="2" t="s">
        <v>731</v>
      </c>
      <c r="F106" s="9" t="s">
        <v>672</v>
      </c>
      <c r="G106" s="1" t="s">
        <v>673</v>
      </c>
      <c r="H106" s="8" t="s">
        <v>361</v>
      </c>
    </row>
    <row r="107" spans="1:8" ht="12.75">
      <c r="A107" s="9" t="s">
        <v>732</v>
      </c>
      <c r="B107" s="1" t="s">
        <v>733</v>
      </c>
      <c r="C107" s="8" t="s">
        <v>242</v>
      </c>
      <c r="D107" s="2" t="s">
        <v>734</v>
      </c>
      <c r="F107" s="9" t="s">
        <v>735</v>
      </c>
      <c r="G107" s="1" t="s">
        <v>736</v>
      </c>
      <c r="H107" s="8" t="s">
        <v>361</v>
      </c>
    </row>
    <row r="108" spans="1:8" ht="12.75">
      <c r="A108" s="9" t="s">
        <v>737</v>
      </c>
      <c r="B108" s="1" t="s">
        <v>738</v>
      </c>
      <c r="C108" s="8" t="s">
        <v>530</v>
      </c>
      <c r="D108" s="2" t="s">
        <v>739</v>
      </c>
      <c r="F108" s="9" t="s">
        <v>740</v>
      </c>
      <c r="G108" s="1" t="s">
        <v>741</v>
      </c>
      <c r="H108" s="8" t="s">
        <v>361</v>
      </c>
    </row>
    <row r="109" spans="1:8" ht="12.75">
      <c r="A109" s="9" t="s">
        <v>735</v>
      </c>
      <c r="B109" s="1" t="s">
        <v>736</v>
      </c>
      <c r="C109" s="8" t="s">
        <v>361</v>
      </c>
      <c r="D109" s="2" t="s">
        <v>742</v>
      </c>
      <c r="F109" s="9" t="s">
        <v>743</v>
      </c>
      <c r="G109" s="1" t="s">
        <v>744</v>
      </c>
      <c r="H109" s="8" t="s">
        <v>361</v>
      </c>
    </row>
    <row r="110" spans="1:8" ht="12.75">
      <c r="A110" s="9" t="s">
        <v>745</v>
      </c>
      <c r="B110" s="1" t="s">
        <v>746</v>
      </c>
      <c r="C110" s="8" t="s">
        <v>252</v>
      </c>
      <c r="D110" s="2" t="s">
        <v>747</v>
      </c>
      <c r="F110" s="9" t="s">
        <v>748</v>
      </c>
      <c r="G110" s="1" t="s">
        <v>749</v>
      </c>
      <c r="H110" s="8" t="s">
        <v>361</v>
      </c>
    </row>
    <row r="111" spans="1:8" ht="12.75">
      <c r="A111" s="9" t="s">
        <v>740</v>
      </c>
      <c r="B111" s="1" t="s">
        <v>741</v>
      </c>
      <c r="C111" s="8" t="s">
        <v>361</v>
      </c>
      <c r="D111" s="2" t="s">
        <v>750</v>
      </c>
      <c r="F111" s="9" t="s">
        <v>751</v>
      </c>
      <c r="G111" s="1" t="s">
        <v>752</v>
      </c>
      <c r="H111" s="8" t="s">
        <v>361</v>
      </c>
    </row>
    <row r="112" spans="1:8" ht="12.75">
      <c r="A112" s="9" t="s">
        <v>410</v>
      </c>
      <c r="B112" s="1" t="s">
        <v>411</v>
      </c>
      <c r="C112" s="8" t="s">
        <v>264</v>
      </c>
      <c r="D112" s="2" t="s">
        <v>753</v>
      </c>
      <c r="F112" s="9" t="s">
        <v>754</v>
      </c>
      <c r="G112" s="1" t="s">
        <v>755</v>
      </c>
      <c r="H112" s="8" t="s">
        <v>361</v>
      </c>
    </row>
    <row r="113" spans="1:8" ht="12.75">
      <c r="A113" s="9" t="s">
        <v>756</v>
      </c>
      <c r="B113" s="1" t="s">
        <v>757</v>
      </c>
      <c r="C113" s="8" t="s">
        <v>334</v>
      </c>
      <c r="D113" s="2" t="s">
        <v>758</v>
      </c>
      <c r="F113" s="9" t="s">
        <v>759</v>
      </c>
      <c r="G113" s="1" t="s">
        <v>760</v>
      </c>
      <c r="H113" s="8" t="s">
        <v>361</v>
      </c>
    </row>
    <row r="114" spans="1:8" ht="12.75">
      <c r="A114" s="9" t="s">
        <v>761</v>
      </c>
      <c r="B114" s="1" t="s">
        <v>762</v>
      </c>
      <c r="C114" s="8" t="s">
        <v>484</v>
      </c>
      <c r="D114" s="2" t="s">
        <v>763</v>
      </c>
      <c r="F114" s="9" t="s">
        <v>764</v>
      </c>
      <c r="G114" s="1" t="s">
        <v>765</v>
      </c>
      <c r="H114" s="8" t="s">
        <v>361</v>
      </c>
    </row>
    <row r="115" spans="1:8" ht="12.75">
      <c r="A115" s="9" t="s">
        <v>766</v>
      </c>
      <c r="B115" s="1" t="s">
        <v>767</v>
      </c>
      <c r="C115" s="8" t="s">
        <v>684</v>
      </c>
      <c r="D115" s="2" t="s">
        <v>768</v>
      </c>
      <c r="F115" s="9" t="s">
        <v>769</v>
      </c>
      <c r="G115" s="1" t="s">
        <v>770</v>
      </c>
      <c r="H115" s="8" t="s">
        <v>361</v>
      </c>
    </row>
    <row r="116" spans="1:8" ht="12.75">
      <c r="A116" s="9" t="s">
        <v>771</v>
      </c>
      <c r="B116" s="1" t="s">
        <v>772</v>
      </c>
      <c r="C116" s="8" t="s">
        <v>484</v>
      </c>
      <c r="D116" s="2" t="s">
        <v>773</v>
      </c>
      <c r="F116" s="9" t="s">
        <v>774</v>
      </c>
      <c r="G116" s="1" t="s">
        <v>775</v>
      </c>
      <c r="H116" s="8" t="s">
        <v>361</v>
      </c>
    </row>
    <row r="117" spans="1:8" ht="12.75">
      <c r="A117" s="9" t="s">
        <v>776</v>
      </c>
      <c r="B117" s="1" t="s">
        <v>777</v>
      </c>
      <c r="C117" s="8" t="s">
        <v>530</v>
      </c>
      <c r="D117" s="2" t="s">
        <v>778</v>
      </c>
      <c r="F117" s="9" t="s">
        <v>779</v>
      </c>
      <c r="G117" s="1" t="s">
        <v>780</v>
      </c>
      <c r="H117" s="8" t="s">
        <v>361</v>
      </c>
    </row>
    <row r="118" spans="1:8" ht="12.75">
      <c r="A118" s="9" t="s">
        <v>413</v>
      </c>
      <c r="B118" s="1" t="s">
        <v>414</v>
      </c>
      <c r="C118" s="8" t="s">
        <v>264</v>
      </c>
      <c r="D118" s="2" t="s">
        <v>781</v>
      </c>
      <c r="F118" s="9" t="s">
        <v>782</v>
      </c>
      <c r="G118" s="1" t="s">
        <v>783</v>
      </c>
      <c r="H118" s="8" t="s">
        <v>361</v>
      </c>
    </row>
    <row r="119" spans="1:8" ht="12.75">
      <c r="A119" s="9" t="s">
        <v>784</v>
      </c>
      <c r="B119" s="1" t="s">
        <v>785</v>
      </c>
      <c r="C119" s="8" t="s">
        <v>628</v>
      </c>
      <c r="D119" s="2" t="s">
        <v>786</v>
      </c>
      <c r="F119" s="9" t="s">
        <v>787</v>
      </c>
      <c r="G119" s="1" t="s">
        <v>788</v>
      </c>
      <c r="H119" s="8" t="s">
        <v>361</v>
      </c>
    </row>
    <row r="120" spans="1:8" ht="12.75">
      <c r="A120" s="9" t="s">
        <v>789</v>
      </c>
      <c r="B120" s="1" t="s">
        <v>790</v>
      </c>
      <c r="C120" s="8" t="s">
        <v>345</v>
      </c>
      <c r="D120" s="2" t="s">
        <v>791</v>
      </c>
      <c r="F120" s="9" t="s">
        <v>792</v>
      </c>
      <c r="G120" s="1" t="s">
        <v>793</v>
      </c>
      <c r="H120" s="8" t="s">
        <v>361</v>
      </c>
    </row>
    <row r="121" spans="1:8" ht="12.75">
      <c r="A121" s="9" t="s">
        <v>794</v>
      </c>
      <c r="B121" s="1" t="s">
        <v>795</v>
      </c>
      <c r="C121" s="8" t="s">
        <v>252</v>
      </c>
      <c r="D121" s="2" t="s">
        <v>796</v>
      </c>
      <c r="F121" s="9" t="s">
        <v>797</v>
      </c>
      <c r="G121" s="1" t="s">
        <v>798</v>
      </c>
      <c r="H121" s="8" t="s">
        <v>361</v>
      </c>
    </row>
    <row r="122" spans="1:8" ht="12.75">
      <c r="A122" s="9" t="s">
        <v>799</v>
      </c>
      <c r="B122" s="1" t="s">
        <v>800</v>
      </c>
      <c r="C122" s="8" t="s">
        <v>628</v>
      </c>
      <c r="D122" s="2" t="s">
        <v>801</v>
      </c>
      <c r="F122" s="9" t="s">
        <v>802</v>
      </c>
      <c r="G122" s="1" t="s">
        <v>803</v>
      </c>
      <c r="H122" s="8" t="s">
        <v>361</v>
      </c>
    </row>
    <row r="123" spans="1:8" ht="12.75">
      <c r="A123" s="9" t="s">
        <v>804</v>
      </c>
      <c r="B123" s="1" t="s">
        <v>805</v>
      </c>
      <c r="C123" s="8" t="s">
        <v>684</v>
      </c>
      <c r="D123" s="2" t="s">
        <v>806</v>
      </c>
      <c r="F123" s="9" t="s">
        <v>807</v>
      </c>
      <c r="G123" s="1" t="s">
        <v>808</v>
      </c>
      <c r="H123" s="8" t="s">
        <v>361</v>
      </c>
    </row>
    <row r="124" spans="1:8" ht="12.75">
      <c r="A124" s="9" t="s">
        <v>809</v>
      </c>
      <c r="B124" s="1" t="s">
        <v>810</v>
      </c>
      <c r="C124" s="8" t="s">
        <v>484</v>
      </c>
      <c r="D124" s="2" t="s">
        <v>811</v>
      </c>
      <c r="F124" s="9" t="s">
        <v>812</v>
      </c>
      <c r="G124" s="1" t="s">
        <v>813</v>
      </c>
      <c r="H124" s="8" t="s">
        <v>361</v>
      </c>
    </row>
    <row r="125" spans="1:8" ht="12.75">
      <c r="A125" s="9" t="s">
        <v>814</v>
      </c>
      <c r="B125" s="1" t="s">
        <v>815</v>
      </c>
      <c r="C125" s="8" t="s">
        <v>372</v>
      </c>
      <c r="D125" s="2" t="s">
        <v>816</v>
      </c>
      <c r="F125" s="9" t="s">
        <v>817</v>
      </c>
      <c r="G125" s="1" t="s">
        <v>818</v>
      </c>
      <c r="H125" s="8" t="s">
        <v>361</v>
      </c>
    </row>
    <row r="126" spans="1:8" ht="12.75">
      <c r="A126" s="9" t="s">
        <v>819</v>
      </c>
      <c r="B126" s="1" t="s">
        <v>820</v>
      </c>
      <c r="C126" s="8" t="s">
        <v>390</v>
      </c>
      <c r="D126" s="2" t="s">
        <v>821</v>
      </c>
      <c r="F126" s="9" t="s">
        <v>822</v>
      </c>
      <c r="G126" s="1" t="s">
        <v>823</v>
      </c>
      <c r="H126" s="8" t="s">
        <v>361</v>
      </c>
    </row>
    <row r="127" spans="1:8" ht="12.75">
      <c r="A127" s="9" t="s">
        <v>424</v>
      </c>
      <c r="B127" s="1" t="s">
        <v>425</v>
      </c>
      <c r="C127" s="8" t="s">
        <v>264</v>
      </c>
      <c r="D127" s="2" t="s">
        <v>824</v>
      </c>
      <c r="F127" s="9" t="s">
        <v>825</v>
      </c>
      <c r="G127" s="1" t="s">
        <v>826</v>
      </c>
      <c r="H127" s="8" t="s">
        <v>361</v>
      </c>
    </row>
    <row r="128" spans="1:8" ht="12.75">
      <c r="A128" s="9" t="s">
        <v>827</v>
      </c>
      <c r="B128" s="1" t="s">
        <v>828</v>
      </c>
      <c r="C128" s="8" t="s">
        <v>829</v>
      </c>
      <c r="D128" s="2" t="s">
        <v>830</v>
      </c>
      <c r="F128" s="9" t="s">
        <v>831</v>
      </c>
      <c r="G128" s="1" t="s">
        <v>832</v>
      </c>
      <c r="H128" s="8" t="s">
        <v>361</v>
      </c>
    </row>
    <row r="129" spans="1:8" ht="12.75">
      <c r="A129" s="9" t="s">
        <v>743</v>
      </c>
      <c r="B129" s="1" t="s">
        <v>744</v>
      </c>
      <c r="C129" s="8" t="s">
        <v>361</v>
      </c>
      <c r="D129" s="2" t="s">
        <v>833</v>
      </c>
      <c r="F129" s="9" t="s">
        <v>834</v>
      </c>
      <c r="G129" s="1" t="s">
        <v>835</v>
      </c>
      <c r="H129" s="8" t="s">
        <v>361</v>
      </c>
    </row>
    <row r="130" spans="1:8" ht="12.75">
      <c r="A130" s="9" t="s">
        <v>836</v>
      </c>
      <c r="B130" s="1" t="s">
        <v>837</v>
      </c>
      <c r="C130" s="8" t="s">
        <v>242</v>
      </c>
      <c r="D130" s="2" t="s">
        <v>838</v>
      </c>
      <c r="F130" s="9" t="s">
        <v>839</v>
      </c>
      <c r="G130" s="1" t="s">
        <v>840</v>
      </c>
      <c r="H130" s="8" t="s">
        <v>361</v>
      </c>
    </row>
    <row r="131" spans="1:8" ht="12.75">
      <c r="A131" s="9" t="s">
        <v>429</v>
      </c>
      <c r="B131" s="1" t="s">
        <v>430</v>
      </c>
      <c r="C131" s="8" t="s">
        <v>264</v>
      </c>
      <c r="D131" s="2" t="s">
        <v>841</v>
      </c>
      <c r="F131" s="9" t="s">
        <v>842</v>
      </c>
      <c r="G131" s="1" t="s">
        <v>843</v>
      </c>
      <c r="H131" s="8" t="s">
        <v>361</v>
      </c>
    </row>
    <row r="132" spans="1:8" ht="12.75">
      <c r="A132" s="9" t="s">
        <v>748</v>
      </c>
      <c r="B132" s="1" t="s">
        <v>749</v>
      </c>
      <c r="C132" s="8" t="s">
        <v>361</v>
      </c>
      <c r="D132" s="2" t="s">
        <v>844</v>
      </c>
      <c r="F132" s="9" t="s">
        <v>845</v>
      </c>
      <c r="G132" s="1" t="s">
        <v>846</v>
      </c>
      <c r="H132" s="8" t="s">
        <v>361</v>
      </c>
    </row>
    <row r="133" spans="1:8" ht="12.75">
      <c r="A133" s="9" t="s">
        <v>847</v>
      </c>
      <c r="B133" s="1" t="s">
        <v>848</v>
      </c>
      <c r="C133" s="8" t="s">
        <v>628</v>
      </c>
      <c r="D133" s="2" t="s">
        <v>849</v>
      </c>
      <c r="F133" s="9" t="s">
        <v>850</v>
      </c>
      <c r="G133" s="1" t="s">
        <v>851</v>
      </c>
      <c r="H133" s="8" t="s">
        <v>361</v>
      </c>
    </row>
    <row r="134" spans="1:8" ht="12.75">
      <c r="A134" s="9" t="s">
        <v>282</v>
      </c>
      <c r="B134" s="1" t="s">
        <v>283</v>
      </c>
      <c r="C134" s="8" t="s">
        <v>246</v>
      </c>
      <c r="D134" s="2" t="s">
        <v>852</v>
      </c>
      <c r="F134" s="9" t="s">
        <v>853</v>
      </c>
      <c r="G134" s="1" t="s">
        <v>692</v>
      </c>
      <c r="H134" s="8" t="s">
        <v>361</v>
      </c>
    </row>
    <row r="135" spans="1:8" ht="12.75">
      <c r="A135" s="9" t="s">
        <v>287</v>
      </c>
      <c r="B135" s="1" t="s">
        <v>288</v>
      </c>
      <c r="C135" s="8" t="s">
        <v>246</v>
      </c>
      <c r="D135" s="2" t="s">
        <v>854</v>
      </c>
      <c r="F135" s="9" t="s">
        <v>855</v>
      </c>
      <c r="G135" s="1" t="s">
        <v>856</v>
      </c>
      <c r="H135" s="8" t="s">
        <v>361</v>
      </c>
    </row>
    <row r="136" spans="1:8" ht="12.75">
      <c r="A136" s="9" t="s">
        <v>857</v>
      </c>
      <c r="B136" s="1" t="s">
        <v>858</v>
      </c>
      <c r="C136" s="8" t="s">
        <v>417</v>
      </c>
      <c r="D136" s="2" t="s">
        <v>859</v>
      </c>
      <c r="F136" s="9" t="s">
        <v>860</v>
      </c>
      <c r="G136" s="1" t="s">
        <v>861</v>
      </c>
      <c r="H136" s="8" t="s">
        <v>361</v>
      </c>
    </row>
    <row r="137" spans="1:8" ht="12.75">
      <c r="A137" s="9" t="s">
        <v>862</v>
      </c>
      <c r="B137" s="1" t="s">
        <v>863</v>
      </c>
      <c r="C137" s="8" t="s">
        <v>684</v>
      </c>
      <c r="D137" s="2" t="s">
        <v>864</v>
      </c>
      <c r="F137" s="9" t="s">
        <v>865</v>
      </c>
      <c r="G137" s="1" t="s">
        <v>866</v>
      </c>
      <c r="H137" s="8" t="s">
        <v>361</v>
      </c>
    </row>
    <row r="138" spans="1:8" ht="12.75">
      <c r="A138" s="9" t="s">
        <v>867</v>
      </c>
      <c r="B138" s="1" t="s">
        <v>868</v>
      </c>
      <c r="C138" s="8" t="s">
        <v>280</v>
      </c>
      <c r="D138" s="2" t="s">
        <v>869</v>
      </c>
      <c r="F138" s="9" t="s">
        <v>870</v>
      </c>
      <c r="G138" s="1" t="s">
        <v>871</v>
      </c>
      <c r="H138" s="8" t="s">
        <v>361</v>
      </c>
    </row>
    <row r="139" spans="1:8" ht="12.75">
      <c r="A139" s="9" t="s">
        <v>419</v>
      </c>
      <c r="B139" s="1" t="s">
        <v>420</v>
      </c>
      <c r="C139" s="8" t="s">
        <v>264</v>
      </c>
      <c r="D139" s="2" t="s">
        <v>872</v>
      </c>
      <c r="F139" s="7" t="s">
        <v>598</v>
      </c>
      <c r="G139" s="1" t="s">
        <v>599</v>
      </c>
      <c r="H139" s="2" t="s">
        <v>323</v>
      </c>
    </row>
    <row r="140" spans="1:8" ht="12.75">
      <c r="A140" s="9" t="s">
        <v>873</v>
      </c>
      <c r="B140" s="1" t="s">
        <v>874</v>
      </c>
      <c r="C140" s="8" t="s">
        <v>280</v>
      </c>
      <c r="D140" s="2" t="s">
        <v>875</v>
      </c>
      <c r="F140" s="9" t="s">
        <v>321</v>
      </c>
      <c r="G140" s="1" t="s">
        <v>322</v>
      </c>
      <c r="H140" s="8" t="s">
        <v>323</v>
      </c>
    </row>
    <row r="141" spans="1:8" ht="12.75">
      <c r="A141" s="9" t="s">
        <v>434</v>
      </c>
      <c r="B141" s="1" t="s">
        <v>435</v>
      </c>
      <c r="C141" s="8" t="s">
        <v>264</v>
      </c>
      <c r="D141" s="2" t="s">
        <v>876</v>
      </c>
      <c r="F141" s="9" t="s">
        <v>327</v>
      </c>
      <c r="G141" s="1" t="s">
        <v>328</v>
      </c>
      <c r="H141" s="8" t="s">
        <v>323</v>
      </c>
    </row>
    <row r="142" spans="1:8" ht="12.75">
      <c r="A142" s="9" t="s">
        <v>439</v>
      </c>
      <c r="B142" s="1" t="s">
        <v>440</v>
      </c>
      <c r="C142" s="8" t="s">
        <v>264</v>
      </c>
      <c r="D142" s="2" t="s">
        <v>877</v>
      </c>
      <c r="F142" s="9" t="s">
        <v>354</v>
      </c>
      <c r="G142" s="1" t="s">
        <v>355</v>
      </c>
      <c r="H142" s="8" t="s">
        <v>323</v>
      </c>
    </row>
    <row r="143" spans="1:8" ht="12.75">
      <c r="A143" s="9" t="s">
        <v>444</v>
      </c>
      <c r="B143" s="1" t="s">
        <v>445</v>
      </c>
      <c r="C143" s="8" t="s">
        <v>264</v>
      </c>
      <c r="D143" s="2" t="s">
        <v>878</v>
      </c>
      <c r="F143" s="9" t="s">
        <v>394</v>
      </c>
      <c r="G143" s="1" t="s">
        <v>395</v>
      </c>
      <c r="H143" s="8" t="s">
        <v>323</v>
      </c>
    </row>
    <row r="144" spans="1:8" ht="12.75">
      <c r="A144" s="9" t="s">
        <v>879</v>
      </c>
      <c r="B144" s="1" t="s">
        <v>880</v>
      </c>
      <c r="C144" s="8" t="s">
        <v>242</v>
      </c>
      <c r="D144" s="2" t="s">
        <v>881</v>
      </c>
      <c r="F144" s="9" t="s">
        <v>426</v>
      </c>
      <c r="G144" s="1" t="s">
        <v>427</v>
      </c>
      <c r="H144" s="8" t="s">
        <v>323</v>
      </c>
    </row>
    <row r="145" spans="1:8" ht="12.75">
      <c r="A145" s="7" t="s">
        <v>882</v>
      </c>
      <c r="B145" s="1" t="s">
        <v>883</v>
      </c>
      <c r="C145" s="4" t="s">
        <v>390</v>
      </c>
      <c r="D145" s="2" t="s">
        <v>884</v>
      </c>
      <c r="F145" s="9" t="s">
        <v>431</v>
      </c>
      <c r="G145" s="1" t="s">
        <v>432</v>
      </c>
      <c r="H145" s="8" t="s">
        <v>323</v>
      </c>
    </row>
    <row r="146" spans="1:8" ht="12.75">
      <c r="A146" s="9" t="s">
        <v>885</v>
      </c>
      <c r="B146" s="1" t="s">
        <v>886</v>
      </c>
      <c r="C146" s="8" t="s">
        <v>390</v>
      </c>
      <c r="D146" s="2" t="s">
        <v>887</v>
      </c>
      <c r="F146" s="9" t="s">
        <v>547</v>
      </c>
      <c r="G146" s="1" t="s">
        <v>548</v>
      </c>
      <c r="H146" s="8" t="s">
        <v>323</v>
      </c>
    </row>
    <row r="147" spans="1:8" ht="12.75">
      <c r="A147" s="9" t="s">
        <v>292</v>
      </c>
      <c r="B147" s="1" t="s">
        <v>293</v>
      </c>
      <c r="C147" s="8" t="s">
        <v>246</v>
      </c>
      <c r="D147" s="2" t="s">
        <v>888</v>
      </c>
      <c r="F147" s="9" t="s">
        <v>593</v>
      </c>
      <c r="G147" s="1" t="s">
        <v>594</v>
      </c>
      <c r="H147" s="8" t="s">
        <v>323</v>
      </c>
    </row>
    <row r="148" spans="1:8" ht="12.75">
      <c r="A148" s="9" t="s">
        <v>751</v>
      </c>
      <c r="B148" s="1" t="s">
        <v>752</v>
      </c>
      <c r="C148" s="8" t="s">
        <v>361</v>
      </c>
      <c r="D148" s="2" t="s">
        <v>889</v>
      </c>
      <c r="F148" s="9" t="s">
        <v>647</v>
      </c>
      <c r="G148" s="1" t="s">
        <v>648</v>
      </c>
      <c r="H148" s="8" t="s">
        <v>323</v>
      </c>
    </row>
    <row r="149" spans="1:8" ht="12.75">
      <c r="A149" s="9" t="s">
        <v>890</v>
      </c>
      <c r="B149" s="1" t="s">
        <v>891</v>
      </c>
      <c r="C149" s="8" t="s">
        <v>829</v>
      </c>
      <c r="D149" s="2" t="s">
        <v>892</v>
      </c>
      <c r="F149" s="9" t="s">
        <v>652</v>
      </c>
      <c r="G149" s="1" t="s">
        <v>653</v>
      </c>
      <c r="H149" s="8" t="s">
        <v>323</v>
      </c>
    </row>
    <row r="150" spans="1:8" ht="12.75">
      <c r="A150" s="9" t="s">
        <v>893</v>
      </c>
      <c r="B150" s="1" t="s">
        <v>894</v>
      </c>
      <c r="C150" s="8" t="s">
        <v>242</v>
      </c>
      <c r="D150" s="2" t="s">
        <v>895</v>
      </c>
      <c r="F150" s="9" t="s">
        <v>688</v>
      </c>
      <c r="G150" s="1" t="s">
        <v>689</v>
      </c>
      <c r="H150" s="8" t="s">
        <v>323</v>
      </c>
    </row>
    <row r="151" spans="1:8" ht="12.75">
      <c r="A151" s="9" t="s">
        <v>449</v>
      </c>
      <c r="B151" s="1" t="s">
        <v>450</v>
      </c>
      <c r="C151" s="8" t="s">
        <v>264</v>
      </c>
      <c r="D151" s="2" t="s">
        <v>896</v>
      </c>
      <c r="F151" s="9" t="s">
        <v>712</v>
      </c>
      <c r="G151" s="1" t="s">
        <v>713</v>
      </c>
      <c r="H151" s="8" t="s">
        <v>323</v>
      </c>
    </row>
    <row r="152" spans="1:8" ht="12.75">
      <c r="A152" s="9" t="s">
        <v>897</v>
      </c>
      <c r="B152" s="3" t="s">
        <v>898</v>
      </c>
      <c r="C152" s="8" t="s">
        <v>530</v>
      </c>
      <c r="D152" s="2" t="s">
        <v>899</v>
      </c>
      <c r="F152" s="9" t="s">
        <v>900</v>
      </c>
      <c r="G152" s="1" t="s">
        <v>901</v>
      </c>
      <c r="H152" s="8" t="s">
        <v>323</v>
      </c>
    </row>
    <row r="153" spans="1:8" ht="12.75">
      <c r="A153" s="9" t="s">
        <v>902</v>
      </c>
      <c r="B153" s="3" t="s">
        <v>898</v>
      </c>
      <c r="C153" s="8" t="s">
        <v>390</v>
      </c>
      <c r="D153" s="2" t="s">
        <v>903</v>
      </c>
      <c r="F153" s="9" t="s">
        <v>904</v>
      </c>
      <c r="G153" s="1" t="s">
        <v>905</v>
      </c>
      <c r="H153" s="8" t="s">
        <v>323</v>
      </c>
    </row>
    <row r="154" spans="1:8" ht="12.75">
      <c r="A154" s="9" t="s">
        <v>454</v>
      </c>
      <c r="B154" s="1" t="s">
        <v>455</v>
      </c>
      <c r="C154" s="8" t="s">
        <v>264</v>
      </c>
      <c r="D154" s="2" t="s">
        <v>906</v>
      </c>
      <c r="F154" s="9" t="s">
        <v>907</v>
      </c>
      <c r="G154" s="1" t="s">
        <v>908</v>
      </c>
      <c r="H154" s="8" t="s">
        <v>323</v>
      </c>
    </row>
    <row r="155" spans="1:8" ht="12.75">
      <c r="A155" s="9" t="s">
        <v>909</v>
      </c>
      <c r="B155" s="1" t="s">
        <v>910</v>
      </c>
      <c r="C155" s="8" t="s">
        <v>417</v>
      </c>
      <c r="D155" s="2" t="s">
        <v>911</v>
      </c>
      <c r="F155" s="9" t="s">
        <v>912</v>
      </c>
      <c r="G155" s="1" t="s">
        <v>913</v>
      </c>
      <c r="H155" s="8" t="s">
        <v>323</v>
      </c>
    </row>
    <row r="156" spans="1:8" ht="12.75">
      <c r="A156" s="9" t="s">
        <v>914</v>
      </c>
      <c r="B156" s="1" t="s">
        <v>915</v>
      </c>
      <c r="C156" s="8" t="s">
        <v>384</v>
      </c>
      <c r="D156" s="2" t="s">
        <v>916</v>
      </c>
      <c r="F156" s="9" t="s">
        <v>917</v>
      </c>
      <c r="G156" s="1" t="s">
        <v>918</v>
      </c>
      <c r="H156" s="8" t="s">
        <v>323</v>
      </c>
    </row>
    <row r="157" spans="1:8" ht="12.75">
      <c r="A157" s="9" t="s">
        <v>919</v>
      </c>
      <c r="B157" s="1" t="s">
        <v>920</v>
      </c>
      <c r="C157" s="8" t="s">
        <v>242</v>
      </c>
      <c r="D157" s="2" t="s">
        <v>921</v>
      </c>
      <c r="F157" s="9" t="s">
        <v>922</v>
      </c>
      <c r="G157" s="1" t="s">
        <v>923</v>
      </c>
      <c r="H157" s="8" t="s">
        <v>323</v>
      </c>
    </row>
    <row r="158" spans="1:8" ht="12.75">
      <c r="A158" s="9" t="s">
        <v>754</v>
      </c>
      <c r="B158" s="1" t="s">
        <v>755</v>
      </c>
      <c r="C158" s="8" t="s">
        <v>361</v>
      </c>
      <c r="D158" s="2" t="s">
        <v>924</v>
      </c>
      <c r="F158" s="9" t="s">
        <v>925</v>
      </c>
      <c r="G158" s="1" t="s">
        <v>926</v>
      </c>
      <c r="H158" s="8" t="s">
        <v>323</v>
      </c>
    </row>
    <row r="159" spans="1:8" ht="12.75">
      <c r="A159" s="9" t="s">
        <v>927</v>
      </c>
      <c r="B159" s="1" t="s">
        <v>928</v>
      </c>
      <c r="C159" s="8" t="s">
        <v>252</v>
      </c>
      <c r="D159" s="2" t="s">
        <v>929</v>
      </c>
      <c r="F159" s="9" t="s">
        <v>930</v>
      </c>
      <c r="G159" s="1" t="s">
        <v>931</v>
      </c>
      <c r="H159" s="8" t="s">
        <v>323</v>
      </c>
    </row>
    <row r="160" spans="1:8" ht="12.75">
      <c r="A160" s="9" t="s">
        <v>759</v>
      </c>
      <c r="B160" s="1" t="s">
        <v>760</v>
      </c>
      <c r="C160" s="8" t="s">
        <v>361</v>
      </c>
      <c r="D160" s="2" t="s">
        <v>932</v>
      </c>
      <c r="F160" s="9" t="s">
        <v>933</v>
      </c>
      <c r="G160" s="1" t="s">
        <v>934</v>
      </c>
      <c r="H160" s="8" t="s">
        <v>323</v>
      </c>
    </row>
    <row r="161" spans="1:8" ht="12.75">
      <c r="A161" s="9" t="s">
        <v>935</v>
      </c>
      <c r="B161" s="1" t="s">
        <v>936</v>
      </c>
      <c r="C161" s="8" t="s">
        <v>484</v>
      </c>
      <c r="D161" s="2" t="s">
        <v>937</v>
      </c>
      <c r="F161" s="9" t="s">
        <v>938</v>
      </c>
      <c r="G161" s="1" t="s">
        <v>939</v>
      </c>
      <c r="H161" s="8" t="s">
        <v>323</v>
      </c>
    </row>
    <row r="162" spans="1:8" ht="12.75">
      <c r="A162" s="9" t="s">
        <v>298</v>
      </c>
      <c r="B162" s="1" t="s">
        <v>299</v>
      </c>
      <c r="C162" s="8" t="s">
        <v>246</v>
      </c>
      <c r="D162" s="2" t="s">
        <v>940</v>
      </c>
      <c r="F162" s="9" t="s">
        <v>941</v>
      </c>
      <c r="G162" s="1" t="s">
        <v>942</v>
      </c>
      <c r="H162" s="8" t="s">
        <v>323</v>
      </c>
    </row>
    <row r="163" spans="1:8" ht="12.75">
      <c r="A163" s="9" t="s">
        <v>461</v>
      </c>
      <c r="B163" s="1" t="s">
        <v>462</v>
      </c>
      <c r="C163" s="8" t="s">
        <v>264</v>
      </c>
      <c r="D163" s="2" t="s">
        <v>943</v>
      </c>
      <c r="F163" s="9" t="s">
        <v>944</v>
      </c>
      <c r="G163" s="1" t="s">
        <v>945</v>
      </c>
      <c r="H163" s="8" t="s">
        <v>323</v>
      </c>
    </row>
    <row r="164" spans="1:8" ht="12.75">
      <c r="A164" s="9" t="s">
        <v>946</v>
      </c>
      <c r="B164" s="1" t="s">
        <v>947</v>
      </c>
      <c r="C164" s="8" t="s">
        <v>296</v>
      </c>
      <c r="D164" s="2" t="s">
        <v>948</v>
      </c>
      <c r="F164" s="9" t="s">
        <v>949</v>
      </c>
      <c r="G164" s="3" t="s">
        <v>950</v>
      </c>
      <c r="H164" s="8" t="s">
        <v>323</v>
      </c>
    </row>
    <row r="165" spans="1:8" ht="12.75">
      <c r="A165" s="9" t="s">
        <v>951</v>
      </c>
      <c r="B165" s="1" t="s">
        <v>952</v>
      </c>
      <c r="C165" s="8" t="s">
        <v>296</v>
      </c>
      <c r="D165" s="2" t="s">
        <v>953</v>
      </c>
      <c r="F165" s="9" t="s">
        <v>954</v>
      </c>
      <c r="G165" s="1" t="s">
        <v>955</v>
      </c>
      <c r="H165" s="8" t="s">
        <v>323</v>
      </c>
    </row>
    <row r="166" spans="1:8" ht="12.75">
      <c r="A166" s="9" t="s">
        <v>466</v>
      </c>
      <c r="B166" s="1" t="s">
        <v>467</v>
      </c>
      <c r="C166" s="8" t="s">
        <v>264</v>
      </c>
      <c r="D166" s="2" t="s">
        <v>956</v>
      </c>
      <c r="F166" s="9" t="s">
        <v>957</v>
      </c>
      <c r="G166" s="1" t="s">
        <v>958</v>
      </c>
      <c r="H166" s="8" t="s">
        <v>323</v>
      </c>
    </row>
    <row r="167" spans="1:8" ht="12.75">
      <c r="A167" s="9" t="s">
        <v>959</v>
      </c>
      <c r="B167" s="1" t="s">
        <v>960</v>
      </c>
      <c r="C167" s="8" t="s">
        <v>684</v>
      </c>
      <c r="D167" s="2" t="s">
        <v>961</v>
      </c>
      <c r="F167" s="9" t="s">
        <v>962</v>
      </c>
      <c r="G167" s="1" t="s">
        <v>963</v>
      </c>
      <c r="H167" s="8" t="s">
        <v>323</v>
      </c>
    </row>
    <row r="168" spans="1:8" ht="12.75">
      <c r="A168" s="9" t="s">
        <v>964</v>
      </c>
      <c r="B168" s="1" t="s">
        <v>960</v>
      </c>
      <c r="C168" s="8" t="s">
        <v>252</v>
      </c>
      <c r="D168" s="2" t="s">
        <v>965</v>
      </c>
      <c r="F168" s="9" t="s">
        <v>966</v>
      </c>
      <c r="G168" s="1" t="s">
        <v>967</v>
      </c>
      <c r="H168" s="8" t="s">
        <v>323</v>
      </c>
    </row>
    <row r="169" spans="1:8" ht="12.75">
      <c r="A169" s="9" t="s">
        <v>968</v>
      </c>
      <c r="B169" s="1" t="s">
        <v>960</v>
      </c>
      <c r="C169" s="8" t="s">
        <v>384</v>
      </c>
      <c r="D169" s="2" t="s">
        <v>969</v>
      </c>
      <c r="F169" s="9" t="s">
        <v>970</v>
      </c>
      <c r="G169" s="1" t="s">
        <v>971</v>
      </c>
      <c r="H169" s="8" t="s">
        <v>323</v>
      </c>
    </row>
    <row r="170" spans="1:8" ht="12.75">
      <c r="A170" s="9" t="s">
        <v>972</v>
      </c>
      <c r="B170" s="1" t="s">
        <v>960</v>
      </c>
      <c r="C170" s="8" t="s">
        <v>258</v>
      </c>
      <c r="D170" s="2" t="s">
        <v>973</v>
      </c>
      <c r="F170" s="9" t="s">
        <v>974</v>
      </c>
      <c r="G170" s="1" t="s">
        <v>975</v>
      </c>
      <c r="H170" s="8" t="s">
        <v>323</v>
      </c>
    </row>
    <row r="171" spans="1:8" ht="12.75">
      <c r="A171" s="9" t="s">
        <v>976</v>
      </c>
      <c r="B171" s="1" t="s">
        <v>977</v>
      </c>
      <c r="C171" s="8" t="s">
        <v>296</v>
      </c>
      <c r="D171" s="2" t="s">
        <v>978</v>
      </c>
      <c r="F171" s="9" t="s">
        <v>979</v>
      </c>
      <c r="G171" s="1" t="s">
        <v>980</v>
      </c>
      <c r="H171" s="8" t="s">
        <v>323</v>
      </c>
    </row>
    <row r="172" spans="1:8" ht="12.75">
      <c r="A172" s="9" t="s">
        <v>981</v>
      </c>
      <c r="B172" s="1" t="s">
        <v>982</v>
      </c>
      <c r="C172" s="8" t="s">
        <v>242</v>
      </c>
      <c r="D172" s="2" t="s">
        <v>983</v>
      </c>
      <c r="F172" s="9" t="s">
        <v>984</v>
      </c>
      <c r="G172" s="1" t="s">
        <v>985</v>
      </c>
      <c r="H172" s="8" t="s">
        <v>323</v>
      </c>
    </row>
    <row r="173" spans="1:8" ht="12.75">
      <c r="A173" s="9" t="s">
        <v>986</v>
      </c>
      <c r="B173" s="1" t="s">
        <v>987</v>
      </c>
      <c r="C173" s="8" t="s">
        <v>242</v>
      </c>
      <c r="D173" s="2" t="s">
        <v>988</v>
      </c>
      <c r="F173" s="9" t="s">
        <v>989</v>
      </c>
      <c r="G173" s="1" t="s">
        <v>990</v>
      </c>
      <c r="H173" s="8" t="s">
        <v>323</v>
      </c>
    </row>
    <row r="174" spans="1:8" ht="12.75">
      <c r="A174" s="9" t="s">
        <v>991</v>
      </c>
      <c r="B174" s="1" t="s">
        <v>992</v>
      </c>
      <c r="C174" s="8" t="s">
        <v>258</v>
      </c>
      <c r="D174" s="2" t="s">
        <v>993</v>
      </c>
      <c r="F174" s="9" t="s">
        <v>994</v>
      </c>
      <c r="G174" s="1" t="s">
        <v>995</v>
      </c>
      <c r="H174" s="8" t="s">
        <v>323</v>
      </c>
    </row>
    <row r="175" spans="1:8" ht="12.75">
      <c r="A175" s="9" t="s">
        <v>996</v>
      </c>
      <c r="B175" s="1" t="s">
        <v>997</v>
      </c>
      <c r="C175" s="8" t="s">
        <v>252</v>
      </c>
      <c r="D175" s="2" t="s">
        <v>998</v>
      </c>
      <c r="F175" s="9" t="s">
        <v>999</v>
      </c>
      <c r="G175" s="1" t="s">
        <v>1000</v>
      </c>
      <c r="H175" s="8" t="s">
        <v>323</v>
      </c>
    </row>
    <row r="176" spans="1:8" ht="12.75">
      <c r="A176" s="9" t="s">
        <v>303</v>
      </c>
      <c r="B176" s="1" t="s">
        <v>304</v>
      </c>
      <c r="C176" s="8" t="s">
        <v>246</v>
      </c>
      <c r="D176" s="2" t="s">
        <v>1001</v>
      </c>
      <c r="F176" s="9" t="s">
        <v>1002</v>
      </c>
      <c r="G176" s="1" t="s">
        <v>1003</v>
      </c>
      <c r="H176" s="8" t="s">
        <v>323</v>
      </c>
    </row>
    <row r="177" spans="1:8" ht="12.75">
      <c r="A177" s="9" t="s">
        <v>472</v>
      </c>
      <c r="B177" s="1" t="s">
        <v>473</v>
      </c>
      <c r="C177" s="8" t="s">
        <v>264</v>
      </c>
      <c r="D177" s="2" t="s">
        <v>1004</v>
      </c>
      <c r="F177" s="7" t="s">
        <v>608</v>
      </c>
      <c r="G177" s="1" t="s">
        <v>609</v>
      </c>
      <c r="H177" s="2" t="s">
        <v>334</v>
      </c>
    </row>
    <row r="178" spans="1:8" ht="12.75">
      <c r="A178" s="9" t="s">
        <v>1005</v>
      </c>
      <c r="B178" s="1" t="s">
        <v>1006</v>
      </c>
      <c r="C178" s="8" t="s">
        <v>417</v>
      </c>
      <c r="D178" s="2" t="s">
        <v>1007</v>
      </c>
      <c r="F178" s="9" t="s">
        <v>332</v>
      </c>
      <c r="G178" s="1" t="s">
        <v>333</v>
      </c>
      <c r="H178" s="8" t="s">
        <v>334</v>
      </c>
    </row>
    <row r="179" spans="1:8" ht="12.75">
      <c r="A179" s="9" t="s">
        <v>900</v>
      </c>
      <c r="B179" s="1" t="s">
        <v>901</v>
      </c>
      <c r="C179" s="8" t="s">
        <v>323</v>
      </c>
      <c r="D179" s="2" t="s">
        <v>1008</v>
      </c>
      <c r="F179" s="9" t="s">
        <v>603</v>
      </c>
      <c r="G179" s="1" t="s">
        <v>604</v>
      </c>
      <c r="H179" s="8" t="s">
        <v>334</v>
      </c>
    </row>
    <row r="180" spans="1:8" ht="12.75">
      <c r="A180" s="9" t="s">
        <v>1009</v>
      </c>
      <c r="B180" s="1" t="s">
        <v>1010</v>
      </c>
      <c r="C180" s="8" t="s">
        <v>684</v>
      </c>
      <c r="D180" s="2" t="s">
        <v>1011</v>
      </c>
      <c r="F180" s="9" t="s">
        <v>613</v>
      </c>
      <c r="G180" s="1" t="s">
        <v>614</v>
      </c>
      <c r="H180" s="8" t="s">
        <v>334</v>
      </c>
    </row>
    <row r="181" spans="1:8" ht="12.75">
      <c r="A181" s="9" t="s">
        <v>1012</v>
      </c>
      <c r="B181" s="1" t="s">
        <v>1013</v>
      </c>
      <c r="C181" s="8" t="s">
        <v>252</v>
      </c>
      <c r="D181" s="2" t="s">
        <v>1014</v>
      </c>
      <c r="F181" s="9" t="s">
        <v>756</v>
      </c>
      <c r="G181" s="1" t="s">
        <v>757</v>
      </c>
      <c r="H181" s="8" t="s">
        <v>334</v>
      </c>
    </row>
    <row r="182" spans="1:8" ht="12.75">
      <c r="A182" s="9" t="s">
        <v>1015</v>
      </c>
      <c r="B182" s="1" t="s">
        <v>1016</v>
      </c>
      <c r="C182" s="8" t="s">
        <v>390</v>
      </c>
      <c r="D182" s="2" t="s">
        <v>1017</v>
      </c>
      <c r="F182" s="9" t="s">
        <v>1018</v>
      </c>
      <c r="G182" s="1" t="s">
        <v>1019</v>
      </c>
      <c r="H182" s="8" t="s">
        <v>334</v>
      </c>
    </row>
    <row r="183" spans="1:8" ht="12.75">
      <c r="A183" s="9" t="s">
        <v>477</v>
      </c>
      <c r="B183" s="1" t="s">
        <v>478</v>
      </c>
      <c r="C183" s="8" t="s">
        <v>264</v>
      </c>
      <c r="D183" s="2" t="s">
        <v>1020</v>
      </c>
      <c r="F183" s="9" t="s">
        <v>1021</v>
      </c>
      <c r="G183" s="1" t="s">
        <v>1022</v>
      </c>
      <c r="H183" s="8" t="s">
        <v>334</v>
      </c>
    </row>
    <row r="184" spans="1:8" ht="12.75">
      <c r="A184" s="9" t="s">
        <v>904</v>
      </c>
      <c r="B184" s="1" t="s">
        <v>905</v>
      </c>
      <c r="C184" s="8" t="s">
        <v>323</v>
      </c>
      <c r="D184" s="2" t="s">
        <v>1023</v>
      </c>
      <c r="F184" s="9" t="s">
        <v>1024</v>
      </c>
      <c r="G184" s="1" t="s">
        <v>1025</v>
      </c>
      <c r="H184" s="8" t="s">
        <v>334</v>
      </c>
    </row>
    <row r="185" spans="1:8" ht="12.75">
      <c r="A185" s="7" t="s">
        <v>1026</v>
      </c>
      <c r="B185" s="1" t="s">
        <v>1027</v>
      </c>
      <c r="C185" s="2" t="s">
        <v>684</v>
      </c>
      <c r="D185" s="2" t="s">
        <v>1028</v>
      </c>
      <c r="F185" s="9" t="s">
        <v>1029</v>
      </c>
      <c r="G185" s="1" t="s">
        <v>1030</v>
      </c>
      <c r="H185" s="8" t="s">
        <v>334</v>
      </c>
    </row>
    <row r="186" spans="1:8" ht="12.75">
      <c r="A186" s="9" t="s">
        <v>907</v>
      </c>
      <c r="B186" s="1" t="s">
        <v>908</v>
      </c>
      <c r="C186" s="8" t="s">
        <v>323</v>
      </c>
      <c r="D186" s="2" t="s">
        <v>1031</v>
      </c>
      <c r="F186" s="9" t="s">
        <v>1032</v>
      </c>
      <c r="G186" s="1" t="s">
        <v>1033</v>
      </c>
      <c r="H186" s="8" t="s">
        <v>334</v>
      </c>
    </row>
    <row r="187" spans="1:8" ht="12.75">
      <c r="A187" s="9" t="s">
        <v>1034</v>
      </c>
      <c r="B187" s="1" t="s">
        <v>1035</v>
      </c>
      <c r="C187" s="8" t="s">
        <v>384</v>
      </c>
      <c r="D187" s="2" t="s">
        <v>1036</v>
      </c>
      <c r="F187" s="9" t="s">
        <v>1037</v>
      </c>
      <c r="G187" s="1" t="s">
        <v>1038</v>
      </c>
      <c r="H187" s="8" t="s">
        <v>334</v>
      </c>
    </row>
    <row r="188" spans="1:8" ht="12.75">
      <c r="A188" s="9" t="s">
        <v>1039</v>
      </c>
      <c r="B188" s="1" t="s">
        <v>1040</v>
      </c>
      <c r="C188" s="8" t="s">
        <v>296</v>
      </c>
      <c r="D188" s="2" t="s">
        <v>1041</v>
      </c>
      <c r="F188" s="9" t="s">
        <v>1042</v>
      </c>
      <c r="G188" s="1" t="s">
        <v>1043</v>
      </c>
      <c r="H188" s="8" t="s">
        <v>334</v>
      </c>
    </row>
    <row r="189" spans="1:8" ht="12.75">
      <c r="A189" s="9" t="s">
        <v>1044</v>
      </c>
      <c r="B189" s="1" t="s">
        <v>1045</v>
      </c>
      <c r="C189" s="8" t="s">
        <v>530</v>
      </c>
      <c r="D189" s="2" t="s">
        <v>1046</v>
      </c>
      <c r="F189" s="9" t="s">
        <v>1047</v>
      </c>
      <c r="G189" s="1" t="s">
        <v>1048</v>
      </c>
      <c r="H189" s="8" t="s">
        <v>334</v>
      </c>
    </row>
    <row r="190" spans="1:8" ht="12.75">
      <c r="A190" s="9" t="s">
        <v>1049</v>
      </c>
      <c r="B190" s="1" t="s">
        <v>1045</v>
      </c>
      <c r="C190" s="8" t="s">
        <v>684</v>
      </c>
      <c r="D190" s="2" t="s">
        <v>1050</v>
      </c>
      <c r="F190" s="9" t="s">
        <v>1051</v>
      </c>
      <c r="G190" s="1" t="s">
        <v>1052</v>
      </c>
      <c r="H190" s="8" t="s">
        <v>334</v>
      </c>
    </row>
    <row r="191" spans="1:8" ht="12.75">
      <c r="A191" s="9" t="s">
        <v>1053</v>
      </c>
      <c r="B191" s="1" t="s">
        <v>1045</v>
      </c>
      <c r="C191" s="8" t="s">
        <v>258</v>
      </c>
      <c r="D191" s="2" t="s">
        <v>1054</v>
      </c>
      <c r="F191" s="9" t="s">
        <v>1055</v>
      </c>
      <c r="G191" s="1" t="s">
        <v>1056</v>
      </c>
      <c r="H191" s="8" t="s">
        <v>334</v>
      </c>
    </row>
    <row r="192" spans="1:8" ht="12.75">
      <c r="A192" s="9" t="s">
        <v>1057</v>
      </c>
      <c r="B192" s="1" t="s">
        <v>1058</v>
      </c>
      <c r="C192" s="8" t="s">
        <v>372</v>
      </c>
      <c r="D192" s="2" t="s">
        <v>1061</v>
      </c>
      <c r="F192" s="9" t="s">
        <v>1062</v>
      </c>
      <c r="G192" s="1" t="s">
        <v>1063</v>
      </c>
      <c r="H192" s="8" t="s">
        <v>334</v>
      </c>
    </row>
    <row r="193" spans="1:8" ht="12.75">
      <c r="A193" s="9" t="s">
        <v>480</v>
      </c>
      <c r="B193" s="1" t="s">
        <v>481</v>
      </c>
      <c r="C193" s="8" t="s">
        <v>264</v>
      </c>
      <c r="D193" s="2" t="s">
        <v>1064</v>
      </c>
      <c r="F193" s="9" t="s">
        <v>1065</v>
      </c>
      <c r="G193" s="1" t="s">
        <v>1066</v>
      </c>
      <c r="H193" s="8" t="s">
        <v>334</v>
      </c>
    </row>
    <row r="194" spans="1:8" ht="12.75">
      <c r="A194" s="9" t="s">
        <v>1067</v>
      </c>
      <c r="B194" s="1" t="s">
        <v>1068</v>
      </c>
      <c r="C194" s="8" t="s">
        <v>258</v>
      </c>
      <c r="D194" s="2" t="s">
        <v>1069</v>
      </c>
      <c r="F194" s="7" t="s">
        <v>729</v>
      </c>
      <c r="G194" s="1" t="s">
        <v>730</v>
      </c>
      <c r="H194" s="2" t="s">
        <v>530</v>
      </c>
    </row>
    <row r="195" spans="1:8" ht="12.75">
      <c r="A195" s="9" t="s">
        <v>922</v>
      </c>
      <c r="B195" s="1" t="s">
        <v>923</v>
      </c>
      <c r="C195" s="8" t="s">
        <v>323</v>
      </c>
      <c r="D195" s="2" t="s">
        <v>1070</v>
      </c>
      <c r="F195" s="9" t="s">
        <v>528</v>
      </c>
      <c r="G195" s="1" t="s">
        <v>529</v>
      </c>
      <c r="H195" s="8" t="s">
        <v>530</v>
      </c>
    </row>
    <row r="196" spans="1:8" ht="12.75">
      <c r="A196" s="9" t="s">
        <v>912</v>
      </c>
      <c r="B196" s="1" t="s">
        <v>913</v>
      </c>
      <c r="C196" s="8" t="s">
        <v>323</v>
      </c>
      <c r="D196" s="2" t="s">
        <v>1071</v>
      </c>
      <c r="F196" s="9" t="s">
        <v>718</v>
      </c>
      <c r="G196" s="1" t="s">
        <v>719</v>
      </c>
      <c r="H196" s="8" t="s">
        <v>530</v>
      </c>
    </row>
    <row r="197" spans="1:8" ht="12.75">
      <c r="A197" s="9" t="s">
        <v>917</v>
      </c>
      <c r="B197" s="1" t="s">
        <v>918</v>
      </c>
      <c r="C197" s="8" t="s">
        <v>323</v>
      </c>
      <c r="D197" s="2" t="s">
        <v>1072</v>
      </c>
      <c r="F197" s="9" t="s">
        <v>737</v>
      </c>
      <c r="G197" s="1" t="s">
        <v>738</v>
      </c>
      <c r="H197" s="8" t="s">
        <v>530</v>
      </c>
    </row>
    <row r="198" spans="1:8" ht="12.75">
      <c r="A198" s="9" t="s">
        <v>764</v>
      </c>
      <c r="B198" s="1" t="s">
        <v>765</v>
      </c>
      <c r="C198" s="8" t="s">
        <v>361</v>
      </c>
      <c r="D198" s="2" t="s">
        <v>1073</v>
      </c>
      <c r="F198" s="9" t="s">
        <v>776</v>
      </c>
      <c r="G198" s="1" t="s">
        <v>777</v>
      </c>
      <c r="H198" s="8" t="s">
        <v>530</v>
      </c>
    </row>
    <row r="199" spans="1:8" ht="12.75">
      <c r="A199" s="9" t="s">
        <v>1074</v>
      </c>
      <c r="B199" s="1" t="s">
        <v>1075</v>
      </c>
      <c r="C199" s="8" t="s">
        <v>470</v>
      </c>
      <c r="D199" s="2" t="s">
        <v>1076</v>
      </c>
      <c r="F199" s="9" t="s">
        <v>897</v>
      </c>
      <c r="G199" s="3" t="s">
        <v>898</v>
      </c>
      <c r="H199" s="8" t="s">
        <v>530</v>
      </c>
    </row>
    <row r="200" spans="1:8" ht="12.75">
      <c r="A200" s="9" t="s">
        <v>1077</v>
      </c>
      <c r="B200" s="1" t="s">
        <v>1078</v>
      </c>
      <c r="C200" s="8" t="s">
        <v>296</v>
      </c>
      <c r="D200" s="2" t="s">
        <v>1079</v>
      </c>
      <c r="F200" s="9" t="s">
        <v>1044</v>
      </c>
      <c r="G200" s="1" t="s">
        <v>1045</v>
      </c>
      <c r="H200" s="8" t="s">
        <v>530</v>
      </c>
    </row>
    <row r="201" spans="1:8" ht="12.75">
      <c r="A201" s="9" t="s">
        <v>308</v>
      </c>
      <c r="B201" s="1" t="s">
        <v>309</v>
      </c>
      <c r="C201" s="8" t="s">
        <v>246</v>
      </c>
      <c r="D201" s="2" t="s">
        <v>1080</v>
      </c>
      <c r="F201" s="9" t="s">
        <v>1081</v>
      </c>
      <c r="G201" s="1" t="s">
        <v>1082</v>
      </c>
      <c r="H201" s="8" t="s">
        <v>530</v>
      </c>
    </row>
    <row r="202" spans="1:8" ht="12.75">
      <c r="A202" s="9" t="s">
        <v>1083</v>
      </c>
      <c r="B202" s="1" t="s">
        <v>309</v>
      </c>
      <c r="C202" s="8" t="s">
        <v>829</v>
      </c>
      <c r="D202" s="2" t="s">
        <v>1084</v>
      </c>
      <c r="F202" s="9" t="s">
        <v>1085</v>
      </c>
      <c r="G202" s="1" t="s">
        <v>1086</v>
      </c>
      <c r="H202" s="8" t="s">
        <v>530</v>
      </c>
    </row>
    <row r="203" spans="1:8" ht="12.75">
      <c r="A203" s="9" t="s">
        <v>311</v>
      </c>
      <c r="B203" s="1" t="s">
        <v>312</v>
      </c>
      <c r="C203" s="8" t="s">
        <v>246</v>
      </c>
      <c r="D203" s="2" t="s">
        <v>1087</v>
      </c>
      <c r="F203" s="9" t="s">
        <v>1088</v>
      </c>
      <c r="G203" s="1" t="s">
        <v>1089</v>
      </c>
      <c r="H203" s="8" t="s">
        <v>530</v>
      </c>
    </row>
    <row r="204" spans="1:8" ht="12.75">
      <c r="A204" s="9" t="s">
        <v>1090</v>
      </c>
      <c r="B204" s="1" t="s">
        <v>1091</v>
      </c>
      <c r="C204" s="8" t="s">
        <v>252</v>
      </c>
      <c r="D204" s="2" t="s">
        <v>1092</v>
      </c>
      <c r="F204" s="9" t="s">
        <v>1093</v>
      </c>
      <c r="G204" s="1" t="s">
        <v>1094</v>
      </c>
      <c r="H204" s="8" t="s">
        <v>530</v>
      </c>
    </row>
    <row r="205" spans="1:8" ht="12.75">
      <c r="A205" s="9" t="s">
        <v>1095</v>
      </c>
      <c r="B205" s="1" t="s">
        <v>1096</v>
      </c>
      <c r="C205" s="8" t="s">
        <v>296</v>
      </c>
      <c r="D205" s="2" t="s">
        <v>1097</v>
      </c>
      <c r="F205" s="9" t="s">
        <v>1098</v>
      </c>
      <c r="G205" s="1" t="s">
        <v>1099</v>
      </c>
      <c r="H205" s="8" t="s">
        <v>530</v>
      </c>
    </row>
    <row r="206" spans="1:8" ht="12.75">
      <c r="A206" s="9" t="s">
        <v>1100</v>
      </c>
      <c r="B206" s="1" t="s">
        <v>1101</v>
      </c>
      <c r="C206" s="8" t="s">
        <v>484</v>
      </c>
      <c r="D206" s="2" t="s">
        <v>1102</v>
      </c>
      <c r="F206" s="9" t="s">
        <v>1103</v>
      </c>
      <c r="G206" s="1" t="s">
        <v>1104</v>
      </c>
      <c r="H206" s="8" t="s">
        <v>530</v>
      </c>
    </row>
    <row r="207" spans="1:8" ht="12.75">
      <c r="A207" s="9" t="s">
        <v>1105</v>
      </c>
      <c r="B207" s="1" t="s">
        <v>1106</v>
      </c>
      <c r="C207" s="8" t="s">
        <v>484</v>
      </c>
      <c r="D207" s="2" t="s">
        <v>1107</v>
      </c>
      <c r="F207" s="9" t="s">
        <v>1108</v>
      </c>
      <c r="G207" s="1" t="s">
        <v>1109</v>
      </c>
      <c r="H207" s="8" t="s">
        <v>530</v>
      </c>
    </row>
    <row r="208" spans="1:8" ht="12.75">
      <c r="A208" s="9" t="s">
        <v>1110</v>
      </c>
      <c r="B208" s="1" t="s">
        <v>1111</v>
      </c>
      <c r="C208" s="8" t="s">
        <v>258</v>
      </c>
      <c r="D208" s="2" t="s">
        <v>1112</v>
      </c>
      <c r="F208" s="9" t="s">
        <v>1113</v>
      </c>
      <c r="G208" s="1" t="s">
        <v>1114</v>
      </c>
      <c r="H208" s="8" t="s">
        <v>530</v>
      </c>
    </row>
    <row r="209" spans="1:8" ht="12.75">
      <c r="A209" s="9" t="s">
        <v>1115</v>
      </c>
      <c r="B209" s="1" t="s">
        <v>1116</v>
      </c>
      <c r="C209" s="8" t="s">
        <v>296</v>
      </c>
      <c r="D209" s="2" t="s">
        <v>1117</v>
      </c>
      <c r="F209" s="7" t="s">
        <v>882</v>
      </c>
      <c r="G209" s="1" t="s">
        <v>883</v>
      </c>
      <c r="H209" s="4" t="s">
        <v>390</v>
      </c>
    </row>
    <row r="210" spans="1:8" ht="12.75">
      <c r="A210" s="9" t="s">
        <v>1118</v>
      </c>
      <c r="B210" s="1" t="s">
        <v>1119</v>
      </c>
      <c r="C210" s="8" t="s">
        <v>258</v>
      </c>
      <c r="D210" s="2" t="s">
        <v>1120</v>
      </c>
      <c r="F210" s="9" t="s">
        <v>388</v>
      </c>
      <c r="G210" s="1" t="s">
        <v>389</v>
      </c>
      <c r="H210" s="8" t="s">
        <v>390</v>
      </c>
    </row>
    <row r="211" spans="1:8" ht="12.75">
      <c r="A211" s="9" t="s">
        <v>486</v>
      </c>
      <c r="B211" s="1" t="s">
        <v>487</v>
      </c>
      <c r="C211" s="8" t="s">
        <v>264</v>
      </c>
      <c r="D211" s="2" t="s">
        <v>1121</v>
      </c>
      <c r="F211" s="9" t="s">
        <v>463</v>
      </c>
      <c r="G211" s="1" t="s">
        <v>464</v>
      </c>
      <c r="H211" s="8" t="s">
        <v>390</v>
      </c>
    </row>
    <row r="212" spans="1:8" ht="12.75">
      <c r="A212" s="9" t="s">
        <v>1122</v>
      </c>
      <c r="B212" s="1" t="s">
        <v>1123</v>
      </c>
      <c r="C212" s="8" t="s">
        <v>372</v>
      </c>
      <c r="D212" s="2" t="s">
        <v>1124</v>
      </c>
      <c r="F212" s="9" t="s">
        <v>583</v>
      </c>
      <c r="G212" s="1" t="s">
        <v>584</v>
      </c>
      <c r="H212" s="8" t="s">
        <v>390</v>
      </c>
    </row>
    <row r="213" spans="1:8" ht="12.75">
      <c r="A213" s="9" t="s">
        <v>1125</v>
      </c>
      <c r="B213" s="1" t="s">
        <v>1126</v>
      </c>
      <c r="C213" s="8" t="s">
        <v>684</v>
      </c>
      <c r="D213" s="2" t="s">
        <v>1127</v>
      </c>
      <c r="F213" s="9" t="s">
        <v>632</v>
      </c>
      <c r="G213" s="1" t="s">
        <v>633</v>
      </c>
      <c r="H213" s="8" t="s">
        <v>390</v>
      </c>
    </row>
    <row r="214" spans="1:8" ht="12.75">
      <c r="A214" s="9" t="s">
        <v>1128</v>
      </c>
      <c r="B214" s="1" t="s">
        <v>1129</v>
      </c>
      <c r="C214" s="8" t="s">
        <v>345</v>
      </c>
      <c r="D214" s="2" t="s">
        <v>1130</v>
      </c>
      <c r="F214" s="9" t="s">
        <v>819</v>
      </c>
      <c r="G214" s="1" t="s">
        <v>820</v>
      </c>
      <c r="H214" s="8" t="s">
        <v>390</v>
      </c>
    </row>
    <row r="215" spans="1:8" ht="12.75">
      <c r="A215" s="9" t="s">
        <v>491</v>
      </c>
      <c r="B215" s="1" t="s">
        <v>492</v>
      </c>
      <c r="C215" s="8" t="s">
        <v>264</v>
      </c>
      <c r="D215" s="2" t="s">
        <v>1131</v>
      </c>
      <c r="F215" s="9" t="s">
        <v>885</v>
      </c>
      <c r="G215" s="1" t="s">
        <v>886</v>
      </c>
      <c r="H215" s="8" t="s">
        <v>390</v>
      </c>
    </row>
    <row r="216" spans="1:8" ht="12.75">
      <c r="A216" s="9" t="s">
        <v>496</v>
      </c>
      <c r="B216" s="1" t="s">
        <v>497</v>
      </c>
      <c r="C216" s="8" t="s">
        <v>264</v>
      </c>
      <c r="D216" s="2" t="s">
        <v>1132</v>
      </c>
      <c r="F216" s="9" t="s">
        <v>902</v>
      </c>
      <c r="G216" s="3" t="s">
        <v>898</v>
      </c>
      <c r="H216" s="8" t="s">
        <v>390</v>
      </c>
    </row>
    <row r="217" spans="1:8" ht="12.75">
      <c r="A217" s="9" t="s">
        <v>1133</v>
      </c>
      <c r="B217" s="1" t="s">
        <v>1134</v>
      </c>
      <c r="C217" s="8" t="s">
        <v>470</v>
      </c>
      <c r="D217" s="2" t="s">
        <v>1135</v>
      </c>
      <c r="F217" s="9" t="s">
        <v>1015</v>
      </c>
      <c r="G217" s="1" t="s">
        <v>1016</v>
      </c>
      <c r="H217" s="8" t="s">
        <v>390</v>
      </c>
    </row>
    <row r="218" spans="1:8" ht="12.75">
      <c r="A218" s="9" t="s">
        <v>1136</v>
      </c>
      <c r="B218" s="1" t="s">
        <v>1137</v>
      </c>
      <c r="C218" s="8" t="s">
        <v>242</v>
      </c>
      <c r="D218" s="2" t="s">
        <v>1138</v>
      </c>
      <c r="F218" s="9" t="s">
        <v>1139</v>
      </c>
      <c r="G218" s="1" t="s">
        <v>1140</v>
      </c>
      <c r="H218" s="8" t="s">
        <v>390</v>
      </c>
    </row>
    <row r="219" spans="1:8" ht="12.75">
      <c r="A219" s="9" t="s">
        <v>1141</v>
      </c>
      <c r="B219" s="1" t="s">
        <v>1142</v>
      </c>
      <c r="C219" s="8" t="s">
        <v>628</v>
      </c>
      <c r="D219" s="2" t="s">
        <v>1143</v>
      </c>
      <c r="F219" s="9" t="s">
        <v>1144</v>
      </c>
      <c r="G219" s="1" t="s">
        <v>1145</v>
      </c>
      <c r="H219" s="8" t="s">
        <v>390</v>
      </c>
    </row>
    <row r="220" spans="1:8" ht="12.75">
      <c r="A220" s="9" t="s">
        <v>1146</v>
      </c>
      <c r="B220" s="1" t="s">
        <v>1147</v>
      </c>
      <c r="C220" s="8" t="s">
        <v>252</v>
      </c>
      <c r="D220" s="2" t="s">
        <v>1148</v>
      </c>
      <c r="F220" s="9" t="s">
        <v>1149</v>
      </c>
      <c r="G220" s="1" t="s">
        <v>1150</v>
      </c>
      <c r="H220" s="8" t="s">
        <v>390</v>
      </c>
    </row>
    <row r="221" spans="1:8" ht="12.75">
      <c r="A221" s="9" t="s">
        <v>1151</v>
      </c>
      <c r="B221" s="1" t="s">
        <v>1152</v>
      </c>
      <c r="C221" s="8" t="s">
        <v>628</v>
      </c>
      <c r="D221" s="2" t="s">
        <v>1153</v>
      </c>
      <c r="F221" s="9" t="s">
        <v>1154</v>
      </c>
      <c r="G221" s="1" t="s">
        <v>1155</v>
      </c>
      <c r="H221" s="8" t="s">
        <v>390</v>
      </c>
    </row>
    <row r="222" spans="1:8" ht="12.75">
      <c r="A222" s="9" t="s">
        <v>1156</v>
      </c>
      <c r="B222" s="1" t="s">
        <v>1157</v>
      </c>
      <c r="C222" s="8" t="s">
        <v>242</v>
      </c>
      <c r="D222" s="2" t="s">
        <v>1158</v>
      </c>
      <c r="F222" s="9" t="s">
        <v>1159</v>
      </c>
      <c r="G222" s="1" t="s">
        <v>1160</v>
      </c>
      <c r="H222" s="8" t="s">
        <v>390</v>
      </c>
    </row>
    <row r="223" spans="1:8" ht="12.75">
      <c r="A223" s="9" t="s">
        <v>1161</v>
      </c>
      <c r="B223" s="1" t="s">
        <v>1162</v>
      </c>
      <c r="C223" s="8" t="s">
        <v>829</v>
      </c>
      <c r="D223" s="2" t="s">
        <v>1163</v>
      </c>
      <c r="F223" s="9" t="s">
        <v>1164</v>
      </c>
      <c r="G223" s="1" t="s">
        <v>1165</v>
      </c>
      <c r="H223" s="8" t="s">
        <v>390</v>
      </c>
    </row>
    <row r="224" spans="1:8" ht="12.75">
      <c r="A224" s="9" t="s">
        <v>1166</v>
      </c>
      <c r="B224" s="1" t="s">
        <v>1167</v>
      </c>
      <c r="C224" s="8" t="s">
        <v>384</v>
      </c>
      <c r="D224" s="2" t="s">
        <v>1168</v>
      </c>
      <c r="F224" s="9" t="s">
        <v>1169</v>
      </c>
      <c r="G224" s="1" t="s">
        <v>1170</v>
      </c>
      <c r="H224" s="8" t="s">
        <v>390</v>
      </c>
    </row>
    <row r="225" spans="1:8" ht="12.75">
      <c r="A225" s="9" t="s">
        <v>501</v>
      </c>
      <c r="B225" s="1" t="s">
        <v>502</v>
      </c>
      <c r="C225" s="8" t="s">
        <v>264</v>
      </c>
      <c r="D225" s="2" t="s">
        <v>1171</v>
      </c>
      <c r="F225" s="9" t="s">
        <v>1172</v>
      </c>
      <c r="G225" s="1" t="s">
        <v>1173</v>
      </c>
      <c r="H225" s="8" t="s">
        <v>390</v>
      </c>
    </row>
    <row r="226" spans="1:8" ht="12.75">
      <c r="A226" s="9" t="s">
        <v>1174</v>
      </c>
      <c r="B226" s="1" t="s">
        <v>1175</v>
      </c>
      <c r="C226" s="8" t="s">
        <v>417</v>
      </c>
      <c r="D226" s="2" t="s">
        <v>1176</v>
      </c>
      <c r="F226" s="9" t="s">
        <v>1177</v>
      </c>
      <c r="G226" s="1" t="s">
        <v>1178</v>
      </c>
      <c r="H226" s="8" t="s">
        <v>390</v>
      </c>
    </row>
    <row r="227" spans="1:8" ht="12.75">
      <c r="A227" s="9" t="s">
        <v>925</v>
      </c>
      <c r="B227" s="1" t="s">
        <v>926</v>
      </c>
      <c r="C227" s="8" t="s">
        <v>323</v>
      </c>
      <c r="D227" s="2" t="s">
        <v>1179</v>
      </c>
      <c r="F227" s="9" t="s">
        <v>1180</v>
      </c>
      <c r="G227" s="1" t="s">
        <v>1181</v>
      </c>
      <c r="H227" s="8" t="s">
        <v>390</v>
      </c>
    </row>
    <row r="228" spans="1:8" ht="12.75">
      <c r="A228" s="9" t="s">
        <v>1182</v>
      </c>
      <c r="B228" s="1" t="s">
        <v>1183</v>
      </c>
      <c r="C228" s="8" t="s">
        <v>372</v>
      </c>
      <c r="D228" s="2" t="s">
        <v>1184</v>
      </c>
      <c r="F228" s="9" t="s">
        <v>1185</v>
      </c>
      <c r="G228" s="1" t="s">
        <v>1186</v>
      </c>
      <c r="H228" s="8" t="s">
        <v>390</v>
      </c>
    </row>
    <row r="229" spans="1:8" ht="12.75">
      <c r="A229" s="9" t="s">
        <v>506</v>
      </c>
      <c r="B229" s="1" t="s">
        <v>507</v>
      </c>
      <c r="C229" s="8" t="s">
        <v>264</v>
      </c>
      <c r="D229" s="2" t="s">
        <v>1187</v>
      </c>
      <c r="F229" s="9" t="s">
        <v>1188</v>
      </c>
      <c r="G229" s="1" t="s">
        <v>1189</v>
      </c>
      <c r="H229" s="8" t="s">
        <v>390</v>
      </c>
    </row>
    <row r="230" spans="1:8" ht="12.75">
      <c r="A230" s="9" t="s">
        <v>1190</v>
      </c>
      <c r="B230" s="1" t="s">
        <v>1191</v>
      </c>
      <c r="C230" s="8" t="s">
        <v>252</v>
      </c>
      <c r="D230" s="2" t="s">
        <v>1192</v>
      </c>
      <c r="F230" s="9" t="s">
        <v>1193</v>
      </c>
      <c r="G230" s="1" t="s">
        <v>1194</v>
      </c>
      <c r="H230" s="8" t="s">
        <v>390</v>
      </c>
    </row>
    <row r="231" spans="1:8" ht="12.75">
      <c r="A231" s="9" t="s">
        <v>1195</v>
      </c>
      <c r="B231" s="1" t="s">
        <v>1196</v>
      </c>
      <c r="C231" s="8" t="s">
        <v>242</v>
      </c>
      <c r="D231" s="2" t="s">
        <v>1197</v>
      </c>
      <c r="F231" s="9" t="s">
        <v>1198</v>
      </c>
      <c r="G231" s="1" t="s">
        <v>1199</v>
      </c>
      <c r="H231" s="8" t="s">
        <v>390</v>
      </c>
    </row>
    <row r="232" spans="1:8" ht="12.75">
      <c r="A232" s="9" t="s">
        <v>1200</v>
      </c>
      <c r="B232" s="1" t="s">
        <v>1201</v>
      </c>
      <c r="C232" s="8" t="s">
        <v>296</v>
      </c>
      <c r="D232" s="2" t="s">
        <v>1202</v>
      </c>
      <c r="F232" s="7" t="s">
        <v>1026</v>
      </c>
      <c r="G232" s="1" t="s">
        <v>1027</v>
      </c>
      <c r="H232" s="2" t="s">
        <v>684</v>
      </c>
    </row>
    <row r="233" spans="1:8" ht="12.75">
      <c r="A233" s="9" t="s">
        <v>1203</v>
      </c>
      <c r="B233" s="1" t="s">
        <v>1204</v>
      </c>
      <c r="C233" s="8" t="s">
        <v>258</v>
      </c>
      <c r="D233" s="2" t="s">
        <v>1205</v>
      </c>
      <c r="F233" s="9" t="s">
        <v>682</v>
      </c>
      <c r="G233" s="1" t="s">
        <v>683</v>
      </c>
      <c r="H233" s="8" t="s">
        <v>684</v>
      </c>
    </row>
    <row r="234" spans="1:8" ht="12.75">
      <c r="A234" s="9" t="s">
        <v>1206</v>
      </c>
      <c r="B234" s="1" t="s">
        <v>1207</v>
      </c>
      <c r="C234" s="8" t="s">
        <v>829</v>
      </c>
      <c r="D234" s="2" t="s">
        <v>1208</v>
      </c>
      <c r="F234" s="9" t="s">
        <v>766</v>
      </c>
      <c r="G234" s="1" t="s">
        <v>767</v>
      </c>
      <c r="H234" s="8" t="s">
        <v>684</v>
      </c>
    </row>
    <row r="235" spans="1:8" ht="12.75">
      <c r="A235" s="9" t="s">
        <v>1081</v>
      </c>
      <c r="B235" s="1" t="s">
        <v>1082</v>
      </c>
      <c r="C235" s="8" t="s">
        <v>530</v>
      </c>
      <c r="D235" s="2" t="s">
        <v>1209</v>
      </c>
      <c r="F235" s="9" t="s">
        <v>804</v>
      </c>
      <c r="G235" s="1" t="s">
        <v>805</v>
      </c>
      <c r="H235" s="8" t="s">
        <v>684</v>
      </c>
    </row>
    <row r="236" spans="1:8" ht="12.75">
      <c r="A236" s="9" t="s">
        <v>1210</v>
      </c>
      <c r="B236" s="1" t="s">
        <v>1082</v>
      </c>
      <c r="C236" s="8" t="s">
        <v>829</v>
      </c>
      <c r="D236" s="2" t="s">
        <v>1211</v>
      </c>
      <c r="F236" s="9" t="s">
        <v>862</v>
      </c>
      <c r="G236" s="1" t="s">
        <v>863</v>
      </c>
      <c r="H236" s="8" t="s">
        <v>684</v>
      </c>
    </row>
    <row r="237" spans="1:8" ht="12.75">
      <c r="A237" s="9" t="s">
        <v>1212</v>
      </c>
      <c r="B237" s="1" t="s">
        <v>1213</v>
      </c>
      <c r="C237" s="8" t="s">
        <v>242</v>
      </c>
      <c r="D237" s="2" t="s">
        <v>1214</v>
      </c>
      <c r="F237" s="9" t="s">
        <v>959</v>
      </c>
      <c r="G237" s="1" t="s">
        <v>960</v>
      </c>
      <c r="H237" s="8" t="s">
        <v>684</v>
      </c>
    </row>
    <row r="238" spans="1:8" ht="12.75">
      <c r="A238" s="7" t="s">
        <v>1215</v>
      </c>
      <c r="B238" s="1" t="s">
        <v>1216</v>
      </c>
      <c r="C238" s="2" t="s">
        <v>372</v>
      </c>
      <c r="D238" s="2" t="s">
        <v>1217</v>
      </c>
      <c r="F238" s="9" t="s">
        <v>1009</v>
      </c>
      <c r="G238" s="1" t="s">
        <v>1010</v>
      </c>
      <c r="H238" s="8" t="s">
        <v>684</v>
      </c>
    </row>
    <row r="239" spans="1:8" ht="12.75">
      <c r="A239" s="7" t="s">
        <v>1218</v>
      </c>
      <c r="B239" s="1" t="s">
        <v>1219</v>
      </c>
      <c r="C239" s="2" t="s">
        <v>252</v>
      </c>
      <c r="D239" s="2" t="s">
        <v>1220</v>
      </c>
      <c r="F239" s="9" t="s">
        <v>1049</v>
      </c>
      <c r="G239" s="1" t="s">
        <v>1045</v>
      </c>
      <c r="H239" s="8" t="s">
        <v>684</v>
      </c>
    </row>
    <row r="240" spans="1:8" ht="12.75">
      <c r="A240" s="9" t="s">
        <v>1221</v>
      </c>
      <c r="B240" s="1" t="s">
        <v>1222</v>
      </c>
      <c r="C240" s="8" t="s">
        <v>258</v>
      </c>
      <c r="D240" s="2" t="s">
        <v>1223</v>
      </c>
      <c r="F240" s="9" t="s">
        <v>1125</v>
      </c>
      <c r="G240" s="1" t="s">
        <v>1126</v>
      </c>
      <c r="H240" s="8" t="s">
        <v>684</v>
      </c>
    </row>
    <row r="241" spans="1:8" ht="12.75">
      <c r="A241" s="9" t="s">
        <v>1224</v>
      </c>
      <c r="B241" s="1" t="s">
        <v>1225</v>
      </c>
      <c r="C241" s="8" t="s">
        <v>242</v>
      </c>
      <c r="D241" s="2" t="s">
        <v>1226</v>
      </c>
      <c r="F241" s="9" t="s">
        <v>1227</v>
      </c>
      <c r="G241" s="1" t="s">
        <v>1228</v>
      </c>
      <c r="H241" s="8" t="s">
        <v>684</v>
      </c>
    </row>
    <row r="242" spans="1:8" ht="12.75">
      <c r="A242" s="9" t="s">
        <v>1139</v>
      </c>
      <c r="B242" s="1" t="s">
        <v>1140</v>
      </c>
      <c r="C242" s="8" t="s">
        <v>390</v>
      </c>
      <c r="D242" s="2" t="s">
        <v>1229</v>
      </c>
      <c r="F242" s="9" t="s">
        <v>1230</v>
      </c>
      <c r="G242" s="1" t="s">
        <v>1231</v>
      </c>
      <c r="H242" s="8" t="s">
        <v>684</v>
      </c>
    </row>
    <row r="243" spans="1:8" ht="12.75">
      <c r="A243" s="9" t="s">
        <v>1232</v>
      </c>
      <c r="B243" s="1" t="s">
        <v>1233</v>
      </c>
      <c r="C243" s="8" t="s">
        <v>345</v>
      </c>
      <c r="D243" s="2" t="s">
        <v>1234</v>
      </c>
      <c r="F243" s="9" t="s">
        <v>1235</v>
      </c>
      <c r="G243" s="1" t="s">
        <v>1236</v>
      </c>
      <c r="H243" s="8" t="s">
        <v>684</v>
      </c>
    </row>
    <row r="244" spans="1:8" ht="12.75">
      <c r="A244" s="9" t="s">
        <v>1237</v>
      </c>
      <c r="B244" s="1" t="s">
        <v>1238</v>
      </c>
      <c r="C244" s="8" t="s">
        <v>345</v>
      </c>
      <c r="D244" s="2" t="s">
        <v>1239</v>
      </c>
      <c r="F244" s="9" t="s">
        <v>1240</v>
      </c>
      <c r="G244" s="1" t="s">
        <v>1241</v>
      </c>
      <c r="H244" s="8" t="s">
        <v>684</v>
      </c>
    </row>
    <row r="245" spans="1:8" ht="12.75">
      <c r="A245" s="9" t="s">
        <v>1242</v>
      </c>
      <c r="B245" s="1" t="s">
        <v>1243</v>
      </c>
      <c r="C245" s="8" t="s">
        <v>628</v>
      </c>
      <c r="D245" s="2" t="s">
        <v>1244</v>
      </c>
      <c r="F245" s="9" t="s">
        <v>1245</v>
      </c>
      <c r="G245" s="1" t="s">
        <v>1246</v>
      </c>
      <c r="H245" s="8" t="s">
        <v>684</v>
      </c>
    </row>
    <row r="246" spans="1:8" ht="12.75">
      <c r="A246" s="9" t="s">
        <v>1247</v>
      </c>
      <c r="B246" s="1" t="s">
        <v>1248</v>
      </c>
      <c r="C246" s="8" t="s">
        <v>484</v>
      </c>
      <c r="D246" s="2" t="s">
        <v>1249</v>
      </c>
      <c r="F246" s="9" t="s">
        <v>1250</v>
      </c>
      <c r="G246" s="1" t="s">
        <v>1251</v>
      </c>
      <c r="H246" s="8" t="s">
        <v>684</v>
      </c>
    </row>
    <row r="247" spans="1:8" ht="12.75">
      <c r="A247" s="9" t="s">
        <v>1252</v>
      </c>
      <c r="B247" s="1" t="s">
        <v>1253</v>
      </c>
      <c r="C247" s="8" t="s">
        <v>372</v>
      </c>
      <c r="D247" s="2" t="s">
        <v>1254</v>
      </c>
      <c r="F247" s="9" t="s">
        <v>1255</v>
      </c>
      <c r="G247" s="1" t="s">
        <v>1256</v>
      </c>
      <c r="H247" s="8" t="s">
        <v>684</v>
      </c>
    </row>
    <row r="248" spans="1:8" ht="12.75">
      <c r="A248" s="9" t="s">
        <v>1257</v>
      </c>
      <c r="B248" s="1" t="s">
        <v>1258</v>
      </c>
      <c r="C248" s="8" t="s">
        <v>242</v>
      </c>
      <c r="D248" s="2" t="s">
        <v>1259</v>
      </c>
      <c r="F248" s="9" t="s">
        <v>1260</v>
      </c>
      <c r="G248" s="1" t="s">
        <v>1261</v>
      </c>
      <c r="H248" s="8" t="s">
        <v>684</v>
      </c>
    </row>
    <row r="249" spans="1:8" ht="12.75">
      <c r="A249" s="9" t="s">
        <v>1262</v>
      </c>
      <c r="B249" s="1" t="s">
        <v>1263</v>
      </c>
      <c r="C249" s="8" t="s">
        <v>372</v>
      </c>
      <c r="D249" s="2" t="s">
        <v>1264</v>
      </c>
      <c r="F249" s="9" t="s">
        <v>1265</v>
      </c>
      <c r="G249" s="1" t="s">
        <v>1266</v>
      </c>
      <c r="H249" s="8" t="s">
        <v>684</v>
      </c>
    </row>
    <row r="250" spans="1:8" ht="12.75">
      <c r="A250" s="9" t="s">
        <v>1267</v>
      </c>
      <c r="B250" s="1" t="s">
        <v>1268</v>
      </c>
      <c r="C250" s="8" t="s">
        <v>417</v>
      </c>
      <c r="D250" s="2" t="s">
        <v>1269</v>
      </c>
      <c r="F250" s="9" t="s">
        <v>1270</v>
      </c>
      <c r="G250" s="1" t="s">
        <v>692</v>
      </c>
      <c r="H250" s="8" t="s">
        <v>684</v>
      </c>
    </row>
    <row r="251" spans="1:8" ht="12.75">
      <c r="A251" s="9" t="s">
        <v>1271</v>
      </c>
      <c r="B251" s="1" t="s">
        <v>1272</v>
      </c>
      <c r="C251" s="8" t="s">
        <v>242</v>
      </c>
      <c r="D251" s="2" t="s">
        <v>1273</v>
      </c>
      <c r="F251" s="9" t="s">
        <v>1274</v>
      </c>
      <c r="G251" s="1" t="s">
        <v>1275</v>
      </c>
      <c r="H251" s="8" t="s">
        <v>684</v>
      </c>
    </row>
    <row r="252" spans="1:8" ht="12.75">
      <c r="A252" s="9" t="s">
        <v>1276</v>
      </c>
      <c r="B252" s="1" t="s">
        <v>1277</v>
      </c>
      <c r="C252" s="8" t="s">
        <v>252</v>
      </c>
      <c r="D252" s="2" t="s">
        <v>1278</v>
      </c>
      <c r="F252" s="9" t="s">
        <v>1279</v>
      </c>
      <c r="G252" s="1" t="s">
        <v>1280</v>
      </c>
      <c r="H252" s="8" t="s">
        <v>684</v>
      </c>
    </row>
    <row r="253" spans="1:8" ht="12.75">
      <c r="A253" s="9" t="s">
        <v>1281</v>
      </c>
      <c r="B253" s="1" t="s">
        <v>1282</v>
      </c>
      <c r="C253" s="8" t="s">
        <v>484</v>
      </c>
      <c r="D253" s="2" t="s">
        <v>1283</v>
      </c>
      <c r="F253" s="9" t="s">
        <v>1284</v>
      </c>
      <c r="G253" s="1" t="s">
        <v>1285</v>
      </c>
      <c r="H253" s="8" t="s">
        <v>684</v>
      </c>
    </row>
    <row r="254" spans="1:8" ht="12.75">
      <c r="A254" s="9" t="s">
        <v>1286</v>
      </c>
      <c r="B254" s="1" t="s">
        <v>1287</v>
      </c>
      <c r="C254" s="8" t="s">
        <v>258</v>
      </c>
      <c r="D254" s="2" t="s">
        <v>1288</v>
      </c>
      <c r="F254" s="9" t="s">
        <v>1289</v>
      </c>
      <c r="G254" s="1" t="s">
        <v>1290</v>
      </c>
      <c r="H254" s="8" t="s">
        <v>684</v>
      </c>
    </row>
    <row r="255" spans="1:8" ht="12.75">
      <c r="A255" s="9" t="s">
        <v>1291</v>
      </c>
      <c r="B255" s="1" t="s">
        <v>1292</v>
      </c>
      <c r="C255" s="8" t="s">
        <v>345</v>
      </c>
      <c r="D255" s="2" t="s">
        <v>1293</v>
      </c>
      <c r="F255" s="9" t="s">
        <v>1294</v>
      </c>
      <c r="G255" s="1" t="s">
        <v>1295</v>
      </c>
      <c r="H255" s="8" t="s">
        <v>684</v>
      </c>
    </row>
    <row r="256" spans="1:8" ht="12.75">
      <c r="A256" s="9" t="s">
        <v>1296</v>
      </c>
      <c r="B256" s="1" t="s">
        <v>1297</v>
      </c>
      <c r="C256" s="8" t="s">
        <v>296</v>
      </c>
      <c r="D256" s="2" t="s">
        <v>1298</v>
      </c>
      <c r="F256" s="9" t="s">
        <v>1299</v>
      </c>
      <c r="G256" s="1" t="s">
        <v>1300</v>
      </c>
      <c r="H256" s="8" t="s">
        <v>684</v>
      </c>
    </row>
    <row r="257" spans="1:8" ht="12.75">
      <c r="A257" s="9" t="s">
        <v>1301</v>
      </c>
      <c r="B257" s="1" t="s">
        <v>1302</v>
      </c>
      <c r="C257" s="8" t="s">
        <v>242</v>
      </c>
      <c r="D257" s="2" t="s">
        <v>1303</v>
      </c>
      <c r="F257" s="7" t="s">
        <v>1215</v>
      </c>
      <c r="G257" s="1" t="s">
        <v>1216</v>
      </c>
      <c r="H257" s="2" t="s">
        <v>372</v>
      </c>
    </row>
    <row r="258" spans="1:8" ht="12.75">
      <c r="A258" s="9" t="s">
        <v>1304</v>
      </c>
      <c r="B258" s="1" t="s">
        <v>1305</v>
      </c>
      <c r="C258" s="8" t="s">
        <v>345</v>
      </c>
      <c r="D258" s="2" t="s">
        <v>1306</v>
      </c>
      <c r="F258" s="9" t="s">
        <v>370</v>
      </c>
      <c r="G258" s="1" t="s">
        <v>371</v>
      </c>
      <c r="H258" s="8" t="s">
        <v>372</v>
      </c>
    </row>
    <row r="259" spans="1:8" ht="12.75">
      <c r="A259" s="9" t="s">
        <v>1307</v>
      </c>
      <c r="B259" s="1" t="s">
        <v>1308</v>
      </c>
      <c r="C259" s="8" t="s">
        <v>345</v>
      </c>
      <c r="D259" s="2" t="s">
        <v>1309</v>
      </c>
      <c r="F259" s="9" t="s">
        <v>814</v>
      </c>
      <c r="G259" s="1" t="s">
        <v>815</v>
      </c>
      <c r="H259" s="8" t="s">
        <v>372</v>
      </c>
    </row>
    <row r="260" spans="1:8" ht="12.75">
      <c r="A260" s="9" t="s">
        <v>1310</v>
      </c>
      <c r="B260" s="1" t="s">
        <v>1311</v>
      </c>
      <c r="C260" s="8" t="s">
        <v>252</v>
      </c>
      <c r="D260" s="2" t="s">
        <v>1312</v>
      </c>
      <c r="F260" s="9" t="s">
        <v>1057</v>
      </c>
      <c r="G260" s="1" t="s">
        <v>1058</v>
      </c>
      <c r="H260" s="8" t="s">
        <v>372</v>
      </c>
    </row>
    <row r="261" spans="1:8" ht="12.75">
      <c r="A261" s="9" t="s">
        <v>930</v>
      </c>
      <c r="B261" s="1" t="s">
        <v>931</v>
      </c>
      <c r="C261" s="8" t="s">
        <v>323</v>
      </c>
      <c r="D261" s="2" t="s">
        <v>1313</v>
      </c>
      <c r="F261" s="9" t="s">
        <v>1122</v>
      </c>
      <c r="G261" s="1" t="s">
        <v>1123</v>
      </c>
      <c r="H261" s="8" t="s">
        <v>372</v>
      </c>
    </row>
    <row r="262" spans="1:8" ht="12.75">
      <c r="A262" s="9" t="s">
        <v>1314</v>
      </c>
      <c r="B262" s="1" t="s">
        <v>1315</v>
      </c>
      <c r="C262" s="8" t="s">
        <v>345</v>
      </c>
      <c r="D262" s="2" t="s">
        <v>1316</v>
      </c>
      <c r="F262" s="9" t="s">
        <v>1182</v>
      </c>
      <c r="G262" s="1" t="s">
        <v>1183</v>
      </c>
      <c r="H262" s="8" t="s">
        <v>372</v>
      </c>
    </row>
    <row r="263" spans="1:8" ht="12.75">
      <c r="A263" s="9" t="s">
        <v>933</v>
      </c>
      <c r="B263" s="1" t="s">
        <v>934</v>
      </c>
      <c r="C263" s="8" t="s">
        <v>323</v>
      </c>
      <c r="D263" s="2" t="s">
        <v>1317</v>
      </c>
      <c r="F263" s="9" t="s">
        <v>1252</v>
      </c>
      <c r="G263" s="1" t="s">
        <v>1253</v>
      </c>
      <c r="H263" s="8" t="s">
        <v>372</v>
      </c>
    </row>
    <row r="264" spans="1:8" ht="12.75">
      <c r="A264" s="9" t="s">
        <v>1085</v>
      </c>
      <c r="B264" s="1" t="s">
        <v>1086</v>
      </c>
      <c r="C264" s="8" t="s">
        <v>530</v>
      </c>
      <c r="D264" s="2" t="s">
        <v>1318</v>
      </c>
      <c r="F264" s="9" t="s">
        <v>1262</v>
      </c>
      <c r="G264" s="1" t="s">
        <v>1263</v>
      </c>
      <c r="H264" s="8" t="s">
        <v>372</v>
      </c>
    </row>
    <row r="265" spans="1:8" ht="12.75">
      <c r="A265" s="9" t="s">
        <v>1319</v>
      </c>
      <c r="B265" s="1" t="s">
        <v>1086</v>
      </c>
      <c r="C265" s="8" t="s">
        <v>829</v>
      </c>
      <c r="D265" s="2" t="s">
        <v>1320</v>
      </c>
      <c r="F265" s="9" t="s">
        <v>1321</v>
      </c>
      <c r="G265" s="1" t="s">
        <v>1322</v>
      </c>
      <c r="H265" s="8" t="s">
        <v>372</v>
      </c>
    </row>
    <row r="266" spans="1:8" ht="12.75">
      <c r="A266" s="9" t="s">
        <v>1323</v>
      </c>
      <c r="B266" s="1" t="s">
        <v>1324</v>
      </c>
      <c r="C266" s="8" t="s">
        <v>252</v>
      </c>
      <c r="D266" s="2" t="s">
        <v>1325</v>
      </c>
      <c r="F266" s="9" t="s">
        <v>1326</v>
      </c>
      <c r="G266" s="1" t="s">
        <v>1327</v>
      </c>
      <c r="H266" s="8" t="s">
        <v>372</v>
      </c>
    </row>
    <row r="267" spans="1:8" ht="12.75">
      <c r="A267" s="9" t="s">
        <v>1328</v>
      </c>
      <c r="B267" s="1" t="s">
        <v>1329</v>
      </c>
      <c r="C267" s="8" t="s">
        <v>252</v>
      </c>
      <c r="D267" s="2" t="s">
        <v>1330</v>
      </c>
      <c r="F267" s="9" t="s">
        <v>1331</v>
      </c>
      <c r="G267" s="1" t="s">
        <v>1332</v>
      </c>
      <c r="H267" s="8" t="s">
        <v>372</v>
      </c>
    </row>
    <row r="268" spans="1:8" ht="12.75">
      <c r="A268" s="9" t="s">
        <v>511</v>
      </c>
      <c r="B268" s="1" t="s">
        <v>512</v>
      </c>
      <c r="C268" s="8" t="s">
        <v>264</v>
      </c>
      <c r="D268" s="2" t="s">
        <v>1333</v>
      </c>
      <c r="F268" s="9" t="s">
        <v>1334</v>
      </c>
      <c r="G268" s="1" t="s">
        <v>1335</v>
      </c>
      <c r="H268" s="8" t="s">
        <v>372</v>
      </c>
    </row>
    <row r="269" spans="1:8" ht="12.75">
      <c r="A269" s="9" t="s">
        <v>1336</v>
      </c>
      <c r="B269" s="1" t="s">
        <v>1337</v>
      </c>
      <c r="C269" s="8" t="s">
        <v>258</v>
      </c>
      <c r="D269" s="2" t="s">
        <v>1338</v>
      </c>
      <c r="F269" s="9" t="s">
        <v>1339</v>
      </c>
      <c r="G269" s="1" t="s">
        <v>1340</v>
      </c>
      <c r="H269" s="8" t="s">
        <v>372</v>
      </c>
    </row>
    <row r="270" spans="1:8" ht="12.75">
      <c r="A270" s="9" t="s">
        <v>1341</v>
      </c>
      <c r="B270" s="1" t="s">
        <v>1342</v>
      </c>
      <c r="C270" s="8" t="s">
        <v>484</v>
      </c>
      <c r="D270" s="2" t="s">
        <v>1343</v>
      </c>
      <c r="F270" s="7" t="s">
        <v>1218</v>
      </c>
      <c r="G270" s="1" t="s">
        <v>1219</v>
      </c>
      <c r="H270" s="2" t="s">
        <v>252</v>
      </c>
    </row>
    <row r="271" spans="1:8" ht="12.75">
      <c r="A271" s="9" t="s">
        <v>1344</v>
      </c>
      <c r="B271" s="1" t="s">
        <v>1345</v>
      </c>
      <c r="C271" s="8" t="s">
        <v>417</v>
      </c>
      <c r="D271" s="2" t="s">
        <v>1346</v>
      </c>
      <c r="F271" s="9" t="s">
        <v>250</v>
      </c>
      <c r="G271" s="1" t="s">
        <v>251</v>
      </c>
      <c r="H271" s="8" t="s">
        <v>252</v>
      </c>
    </row>
    <row r="272" spans="1:8" ht="12.75">
      <c r="A272" s="9" t="s">
        <v>938</v>
      </c>
      <c r="B272" s="1" t="s">
        <v>939</v>
      </c>
      <c r="C272" s="8" t="s">
        <v>323</v>
      </c>
      <c r="D272" s="2" t="s">
        <v>1347</v>
      </c>
      <c r="F272" s="9" t="s">
        <v>446</v>
      </c>
      <c r="G272" s="1" t="s">
        <v>447</v>
      </c>
      <c r="H272" s="8" t="s">
        <v>252</v>
      </c>
    </row>
    <row r="273" spans="1:8" ht="12.75">
      <c r="A273" s="9" t="s">
        <v>314</v>
      </c>
      <c r="B273" s="1" t="s">
        <v>315</v>
      </c>
      <c r="C273" s="8" t="s">
        <v>246</v>
      </c>
      <c r="D273" s="2" t="s">
        <v>1348</v>
      </c>
      <c r="F273" s="9" t="s">
        <v>474</v>
      </c>
      <c r="G273" s="1" t="s">
        <v>475</v>
      </c>
      <c r="H273" s="8" t="s">
        <v>252</v>
      </c>
    </row>
    <row r="274" spans="1:8" ht="12.75">
      <c r="A274" s="9" t="s">
        <v>1349</v>
      </c>
      <c r="B274" s="1" t="s">
        <v>1350</v>
      </c>
      <c r="C274" s="8" t="s">
        <v>345</v>
      </c>
      <c r="D274" s="2" t="s">
        <v>1351</v>
      </c>
      <c r="F274" s="9" t="s">
        <v>588</v>
      </c>
      <c r="G274" s="1" t="s">
        <v>589</v>
      </c>
      <c r="H274" s="8" t="s">
        <v>252</v>
      </c>
    </row>
    <row r="275" spans="1:8" ht="12.75">
      <c r="A275" s="9" t="s">
        <v>1352</v>
      </c>
      <c r="B275" s="1" t="s">
        <v>1353</v>
      </c>
      <c r="C275" s="8" t="s">
        <v>470</v>
      </c>
      <c r="D275" s="2" t="s">
        <v>1354</v>
      </c>
      <c r="F275" s="9" t="s">
        <v>701</v>
      </c>
      <c r="G275" s="1" t="s">
        <v>702</v>
      </c>
      <c r="H275" s="8" t="s">
        <v>252</v>
      </c>
    </row>
    <row r="276" spans="1:8" ht="12.75">
      <c r="A276" s="9" t="s">
        <v>516</v>
      </c>
      <c r="B276" s="1" t="s">
        <v>517</v>
      </c>
      <c r="C276" s="8" t="s">
        <v>264</v>
      </c>
      <c r="D276" s="2" t="s">
        <v>1355</v>
      </c>
      <c r="F276" s="9" t="s">
        <v>706</v>
      </c>
      <c r="G276" s="1" t="s">
        <v>707</v>
      </c>
      <c r="H276" s="8" t="s">
        <v>252</v>
      </c>
    </row>
    <row r="277" spans="1:8" ht="12.75">
      <c r="A277" s="9" t="s">
        <v>1356</v>
      </c>
      <c r="B277" s="1" t="s">
        <v>1357</v>
      </c>
      <c r="C277" s="8" t="s">
        <v>242</v>
      </c>
      <c r="D277" s="2" t="s">
        <v>1358</v>
      </c>
      <c r="F277" s="9" t="s">
        <v>745</v>
      </c>
      <c r="G277" s="1" t="s">
        <v>746</v>
      </c>
      <c r="H277" s="8" t="s">
        <v>252</v>
      </c>
    </row>
    <row r="278" spans="1:8" ht="12.75">
      <c r="A278" s="9" t="s">
        <v>1144</v>
      </c>
      <c r="B278" s="1" t="s">
        <v>1145</v>
      </c>
      <c r="C278" s="8" t="s">
        <v>390</v>
      </c>
      <c r="D278" s="2" t="s">
        <v>1359</v>
      </c>
      <c r="F278" s="9" t="s">
        <v>794</v>
      </c>
      <c r="G278" s="1" t="s">
        <v>795</v>
      </c>
      <c r="H278" s="8" t="s">
        <v>252</v>
      </c>
    </row>
    <row r="279" spans="1:8" ht="12.75">
      <c r="A279" s="9" t="s">
        <v>1360</v>
      </c>
      <c r="B279" s="1" t="s">
        <v>1361</v>
      </c>
      <c r="C279" s="8" t="s">
        <v>242</v>
      </c>
      <c r="D279" s="2" t="s">
        <v>1362</v>
      </c>
      <c r="F279" s="9" t="s">
        <v>927</v>
      </c>
      <c r="G279" s="1" t="s">
        <v>928</v>
      </c>
      <c r="H279" s="8" t="s">
        <v>252</v>
      </c>
    </row>
    <row r="280" spans="1:8" ht="12.75">
      <c r="A280" s="9" t="s">
        <v>521</v>
      </c>
      <c r="B280" s="1" t="s">
        <v>522</v>
      </c>
      <c r="C280" s="8" t="s">
        <v>264</v>
      </c>
      <c r="D280" s="2" t="s">
        <v>1363</v>
      </c>
      <c r="F280" s="9" t="s">
        <v>964</v>
      </c>
      <c r="G280" s="1" t="s">
        <v>960</v>
      </c>
      <c r="H280" s="8" t="s">
        <v>252</v>
      </c>
    </row>
    <row r="281" spans="1:8" ht="12.75">
      <c r="A281" s="9" t="s">
        <v>1227</v>
      </c>
      <c r="B281" s="1" t="s">
        <v>1228</v>
      </c>
      <c r="C281" s="8" t="s">
        <v>684</v>
      </c>
      <c r="D281" s="2" t="s">
        <v>1364</v>
      </c>
      <c r="F281" s="9" t="s">
        <v>996</v>
      </c>
      <c r="G281" s="1" t="s">
        <v>997</v>
      </c>
      <c r="H281" s="8" t="s">
        <v>252</v>
      </c>
    </row>
    <row r="282" spans="1:8" ht="12.75">
      <c r="A282" s="9" t="s">
        <v>1365</v>
      </c>
      <c r="B282" s="1" t="s">
        <v>1366</v>
      </c>
      <c r="C282" s="8" t="s">
        <v>345</v>
      </c>
      <c r="D282" s="2" t="s">
        <v>1367</v>
      </c>
      <c r="F282" s="9" t="s">
        <v>1012</v>
      </c>
      <c r="G282" s="1" t="s">
        <v>1013</v>
      </c>
      <c r="H282" s="8" t="s">
        <v>252</v>
      </c>
    </row>
    <row r="283" spans="1:8" ht="12.75">
      <c r="A283" s="9" t="s">
        <v>1368</v>
      </c>
      <c r="B283" s="1" t="s">
        <v>1369</v>
      </c>
      <c r="C283" s="8" t="s">
        <v>242</v>
      </c>
      <c r="D283" s="2" t="s">
        <v>1370</v>
      </c>
      <c r="F283" s="9" t="s">
        <v>1090</v>
      </c>
      <c r="G283" s="1" t="s">
        <v>1091</v>
      </c>
      <c r="H283" s="8" t="s">
        <v>252</v>
      </c>
    </row>
    <row r="284" spans="1:8" ht="12.75">
      <c r="A284" s="9" t="s">
        <v>1371</v>
      </c>
      <c r="B284" s="1" t="s">
        <v>1372</v>
      </c>
      <c r="C284" s="8" t="s">
        <v>484</v>
      </c>
      <c r="D284" s="2" t="s">
        <v>1373</v>
      </c>
      <c r="F284" s="9" t="s">
        <v>1146</v>
      </c>
      <c r="G284" s="1" t="s">
        <v>1147</v>
      </c>
      <c r="H284" s="8" t="s">
        <v>252</v>
      </c>
    </row>
    <row r="285" spans="1:8" ht="12.75">
      <c r="A285" s="9" t="s">
        <v>319</v>
      </c>
      <c r="B285" s="3" t="s">
        <v>320</v>
      </c>
      <c r="C285" s="8" t="s">
        <v>246</v>
      </c>
      <c r="D285" s="2" t="s">
        <v>1374</v>
      </c>
      <c r="F285" s="9" t="s">
        <v>1190</v>
      </c>
      <c r="G285" s="1" t="s">
        <v>1191</v>
      </c>
      <c r="H285" s="8" t="s">
        <v>252</v>
      </c>
    </row>
    <row r="286" spans="1:8" ht="12.75">
      <c r="A286" s="9" t="s">
        <v>1375</v>
      </c>
      <c r="B286" s="1" t="s">
        <v>1376</v>
      </c>
      <c r="C286" s="8" t="s">
        <v>258</v>
      </c>
      <c r="D286" s="2" t="s">
        <v>1377</v>
      </c>
      <c r="F286" s="9" t="s">
        <v>1276</v>
      </c>
      <c r="G286" s="1" t="s">
        <v>1277</v>
      </c>
      <c r="H286" s="8" t="s">
        <v>252</v>
      </c>
    </row>
    <row r="287" spans="1:8" ht="12.75">
      <c r="A287" s="9" t="s">
        <v>1378</v>
      </c>
      <c r="B287" s="1" t="s">
        <v>1379</v>
      </c>
      <c r="C287" s="8" t="s">
        <v>280</v>
      </c>
      <c r="D287" s="2" t="s">
        <v>1380</v>
      </c>
      <c r="F287" s="9" t="s">
        <v>1310</v>
      </c>
      <c r="G287" s="1" t="s">
        <v>1311</v>
      </c>
      <c r="H287" s="8" t="s">
        <v>252</v>
      </c>
    </row>
    <row r="288" spans="1:8" ht="12.75">
      <c r="A288" s="9" t="s">
        <v>1018</v>
      </c>
      <c r="B288" s="1" t="s">
        <v>1019</v>
      </c>
      <c r="C288" s="8" t="s">
        <v>334</v>
      </c>
      <c r="D288" s="2" t="s">
        <v>1381</v>
      </c>
      <c r="F288" s="9" t="s">
        <v>1323</v>
      </c>
      <c r="G288" s="1" t="s">
        <v>1324</v>
      </c>
      <c r="H288" s="8" t="s">
        <v>252</v>
      </c>
    </row>
    <row r="289" spans="1:8" ht="12.75">
      <c r="A289" s="9" t="s">
        <v>769</v>
      </c>
      <c r="B289" s="1" t="s">
        <v>770</v>
      </c>
      <c r="C289" s="8" t="s">
        <v>361</v>
      </c>
      <c r="D289" s="2" t="s">
        <v>1382</v>
      </c>
      <c r="F289" s="9" t="s">
        <v>1328</v>
      </c>
      <c r="G289" s="1" t="s">
        <v>1329</v>
      </c>
      <c r="H289" s="8" t="s">
        <v>252</v>
      </c>
    </row>
    <row r="290" spans="1:8" ht="12.75">
      <c r="A290" s="9" t="s">
        <v>526</v>
      </c>
      <c r="B290" s="1" t="s">
        <v>527</v>
      </c>
      <c r="C290" s="8" t="s">
        <v>264</v>
      </c>
      <c r="D290" s="2" t="s">
        <v>1383</v>
      </c>
      <c r="F290" s="9" t="s">
        <v>1384</v>
      </c>
      <c r="G290" s="1" t="s">
        <v>1385</v>
      </c>
      <c r="H290" s="8" t="s">
        <v>252</v>
      </c>
    </row>
    <row r="291" spans="1:8" ht="12.75">
      <c r="A291" s="9" t="s">
        <v>1386</v>
      </c>
      <c r="B291" s="1" t="s">
        <v>1387</v>
      </c>
      <c r="C291" s="8" t="s">
        <v>484</v>
      </c>
      <c r="D291" s="2" t="s">
        <v>1388</v>
      </c>
      <c r="F291" s="9" t="s">
        <v>1389</v>
      </c>
      <c r="G291" s="1" t="s">
        <v>1390</v>
      </c>
      <c r="H291" s="8" t="s">
        <v>252</v>
      </c>
    </row>
    <row r="292" spans="1:8" ht="12.75">
      <c r="A292" s="9" t="s">
        <v>941</v>
      </c>
      <c r="B292" s="1" t="s">
        <v>942</v>
      </c>
      <c r="C292" s="8" t="s">
        <v>323</v>
      </c>
      <c r="D292" s="2" t="s">
        <v>1391</v>
      </c>
      <c r="F292" s="9" t="s">
        <v>1392</v>
      </c>
      <c r="G292" s="1" t="s">
        <v>1393</v>
      </c>
      <c r="H292" s="8" t="s">
        <v>252</v>
      </c>
    </row>
    <row r="293" spans="1:8" ht="12.75">
      <c r="A293" s="9" t="s">
        <v>532</v>
      </c>
      <c r="B293" s="1" t="s">
        <v>533</v>
      </c>
      <c r="C293" s="8" t="s">
        <v>264</v>
      </c>
      <c r="D293" s="2" t="s">
        <v>1394</v>
      </c>
      <c r="F293" s="9" t="s">
        <v>1395</v>
      </c>
      <c r="G293" s="1" t="s">
        <v>1396</v>
      </c>
      <c r="H293" s="8" t="s">
        <v>252</v>
      </c>
    </row>
    <row r="294" spans="1:8" ht="12.75">
      <c r="A294" s="9" t="s">
        <v>1397</v>
      </c>
      <c r="B294" s="1" t="s">
        <v>1398</v>
      </c>
      <c r="C294" s="8" t="s">
        <v>242</v>
      </c>
      <c r="D294" s="2" t="s">
        <v>1399</v>
      </c>
      <c r="F294" s="9" t="s">
        <v>1400</v>
      </c>
      <c r="G294" s="1" t="s">
        <v>1401</v>
      </c>
      <c r="H294" s="8" t="s">
        <v>252</v>
      </c>
    </row>
    <row r="295" spans="1:8" ht="12.75">
      <c r="A295" s="9" t="s">
        <v>1402</v>
      </c>
      <c r="B295" s="1" t="s">
        <v>1403</v>
      </c>
      <c r="C295" s="8" t="s">
        <v>242</v>
      </c>
      <c r="D295" s="2" t="s">
        <v>1404</v>
      </c>
      <c r="F295" s="9" t="s">
        <v>1405</v>
      </c>
      <c r="G295" s="1" t="s">
        <v>1406</v>
      </c>
      <c r="H295" s="8" t="s">
        <v>252</v>
      </c>
    </row>
    <row r="296" spans="1:8" ht="12.75">
      <c r="A296" s="9" t="s">
        <v>1407</v>
      </c>
      <c r="B296" s="1" t="s">
        <v>1408</v>
      </c>
      <c r="C296" s="8" t="s">
        <v>345</v>
      </c>
      <c r="D296" s="2" t="s">
        <v>1409</v>
      </c>
      <c r="F296" s="9" t="s">
        <v>1410</v>
      </c>
      <c r="G296" s="1" t="s">
        <v>1411</v>
      </c>
      <c r="H296" s="8" t="s">
        <v>252</v>
      </c>
    </row>
    <row r="297" spans="1:8" ht="12.75">
      <c r="A297" s="9" t="s">
        <v>1412</v>
      </c>
      <c r="B297" s="1" t="s">
        <v>1413</v>
      </c>
      <c r="C297" s="8" t="s">
        <v>280</v>
      </c>
      <c r="D297" s="2" t="s">
        <v>1414</v>
      </c>
      <c r="F297" s="7" t="s">
        <v>1415</v>
      </c>
      <c r="G297" s="1" t="s">
        <v>1416</v>
      </c>
      <c r="H297" s="2" t="s">
        <v>829</v>
      </c>
    </row>
    <row r="298" spans="1:8" ht="12.75">
      <c r="A298" s="9" t="s">
        <v>774</v>
      </c>
      <c r="B298" s="1" t="s">
        <v>775</v>
      </c>
      <c r="C298" s="8" t="s">
        <v>361</v>
      </c>
      <c r="D298" s="2" t="s">
        <v>1417</v>
      </c>
      <c r="F298" s="9" t="s">
        <v>827</v>
      </c>
      <c r="G298" s="1" t="s">
        <v>828</v>
      </c>
      <c r="H298" s="8" t="s">
        <v>829</v>
      </c>
    </row>
    <row r="299" spans="1:8" ht="12.75">
      <c r="A299" s="9" t="s">
        <v>1418</v>
      </c>
      <c r="B299" s="1" t="s">
        <v>775</v>
      </c>
      <c r="C299" s="8" t="s">
        <v>258</v>
      </c>
      <c r="D299" s="2" t="s">
        <v>1419</v>
      </c>
      <c r="F299" s="9" t="s">
        <v>890</v>
      </c>
      <c r="G299" s="1" t="s">
        <v>891</v>
      </c>
      <c r="H299" s="8" t="s">
        <v>829</v>
      </c>
    </row>
    <row r="300" spans="1:8" ht="12.75">
      <c r="A300" s="9" t="s">
        <v>1420</v>
      </c>
      <c r="B300" s="1" t="s">
        <v>1421</v>
      </c>
      <c r="C300" s="8" t="s">
        <v>345</v>
      </c>
      <c r="D300" s="2" t="s">
        <v>1422</v>
      </c>
      <c r="F300" s="9" t="s">
        <v>1083</v>
      </c>
      <c r="G300" s="1" t="s">
        <v>309</v>
      </c>
      <c r="H300" s="8" t="s">
        <v>829</v>
      </c>
    </row>
    <row r="301" spans="1:8" ht="12.75">
      <c r="A301" s="9" t="s">
        <v>1230</v>
      </c>
      <c r="B301" s="1" t="s">
        <v>1231</v>
      </c>
      <c r="C301" s="8" t="s">
        <v>684</v>
      </c>
      <c r="D301" s="2" t="s">
        <v>1423</v>
      </c>
      <c r="F301" s="9" t="s">
        <v>1161</v>
      </c>
      <c r="G301" s="1" t="s">
        <v>1162</v>
      </c>
      <c r="H301" s="8" t="s">
        <v>829</v>
      </c>
    </row>
    <row r="302" spans="1:8" ht="12.75">
      <c r="A302" s="9" t="s">
        <v>1424</v>
      </c>
      <c r="B302" s="1" t="s">
        <v>1425</v>
      </c>
      <c r="C302" s="8" t="s">
        <v>384</v>
      </c>
      <c r="D302" s="2" t="s">
        <v>1426</v>
      </c>
      <c r="F302" s="9" t="s">
        <v>1206</v>
      </c>
      <c r="G302" s="1" t="s">
        <v>1207</v>
      </c>
      <c r="H302" s="8" t="s">
        <v>829</v>
      </c>
    </row>
    <row r="303" spans="1:8" ht="12.75">
      <c r="A303" s="9" t="s">
        <v>779</v>
      </c>
      <c r="B303" s="1" t="s">
        <v>780</v>
      </c>
      <c r="C303" s="8" t="s">
        <v>361</v>
      </c>
      <c r="D303" s="2" t="s">
        <v>1427</v>
      </c>
      <c r="F303" s="9" t="s">
        <v>1210</v>
      </c>
      <c r="G303" s="1" t="s">
        <v>1082</v>
      </c>
      <c r="H303" s="8" t="s">
        <v>829</v>
      </c>
    </row>
    <row r="304" spans="1:8" ht="12.75">
      <c r="A304" s="9" t="s">
        <v>1149</v>
      </c>
      <c r="B304" s="1" t="s">
        <v>1150</v>
      </c>
      <c r="C304" s="8" t="s">
        <v>390</v>
      </c>
      <c r="D304" s="2" t="s">
        <v>1428</v>
      </c>
      <c r="F304" s="9" t="s">
        <v>1319</v>
      </c>
      <c r="G304" s="1" t="s">
        <v>1086</v>
      </c>
      <c r="H304" s="8" t="s">
        <v>829</v>
      </c>
    </row>
    <row r="305" spans="1:8" ht="12.75">
      <c r="A305" s="9" t="s">
        <v>325</v>
      </c>
      <c r="B305" s="3" t="s">
        <v>326</v>
      </c>
      <c r="C305" s="8" t="s">
        <v>246</v>
      </c>
      <c r="D305" s="2" t="s">
        <v>1429</v>
      </c>
      <c r="F305" s="9" t="s">
        <v>1430</v>
      </c>
      <c r="G305" s="1" t="s">
        <v>1431</v>
      </c>
      <c r="H305" s="8" t="s">
        <v>829</v>
      </c>
    </row>
    <row r="306" spans="1:8" ht="12.75">
      <c r="A306" s="9" t="s">
        <v>1432</v>
      </c>
      <c r="B306" s="1" t="s">
        <v>1433</v>
      </c>
      <c r="C306" s="8" t="s">
        <v>242</v>
      </c>
      <c r="D306" s="2" t="s">
        <v>1434</v>
      </c>
      <c r="F306" s="9" t="s">
        <v>1439</v>
      </c>
      <c r="G306" s="1" t="s">
        <v>1440</v>
      </c>
      <c r="H306" s="8" t="s">
        <v>829</v>
      </c>
    </row>
    <row r="307" spans="1:8" ht="12.75">
      <c r="A307" s="9" t="s">
        <v>1435</v>
      </c>
      <c r="B307" s="1" t="s">
        <v>1436</v>
      </c>
      <c r="C307" s="8" t="s">
        <v>242</v>
      </c>
      <c r="D307" s="2" t="s">
        <v>1437</v>
      </c>
      <c r="F307" s="9" t="s">
        <v>1442</v>
      </c>
      <c r="G307" s="1" t="s">
        <v>457</v>
      </c>
      <c r="H307" s="8" t="s">
        <v>829</v>
      </c>
    </row>
    <row r="308" spans="1:8" ht="12.75">
      <c r="A308" s="9" t="s">
        <v>1088</v>
      </c>
      <c r="B308" s="1" t="s">
        <v>1089</v>
      </c>
      <c r="C308" s="8" t="s">
        <v>530</v>
      </c>
      <c r="D308" s="2" t="s">
        <v>1438</v>
      </c>
      <c r="F308" s="9" t="s">
        <v>1444</v>
      </c>
      <c r="G308" s="1" t="s">
        <v>1445</v>
      </c>
      <c r="H308" s="8" t="s">
        <v>829</v>
      </c>
    </row>
    <row r="309" spans="1:8" ht="12.75">
      <c r="A309" s="9" t="s">
        <v>537</v>
      </c>
      <c r="B309" s="1" t="s">
        <v>538</v>
      </c>
      <c r="C309" s="8" t="s">
        <v>264</v>
      </c>
      <c r="D309" s="2" t="s">
        <v>1441</v>
      </c>
      <c r="F309" s="7" t="s">
        <v>1796</v>
      </c>
      <c r="G309" s="1" t="s">
        <v>1794</v>
      </c>
      <c r="H309" s="8" t="s">
        <v>829</v>
      </c>
    </row>
    <row r="310" spans="1:8" ht="12.75">
      <c r="A310" s="9" t="s">
        <v>787</v>
      </c>
      <c r="B310" s="1" t="s">
        <v>788</v>
      </c>
      <c r="C310" s="8" t="s">
        <v>361</v>
      </c>
      <c r="D310" s="2" t="s">
        <v>1443</v>
      </c>
      <c r="F310" s="7" t="s">
        <v>1447</v>
      </c>
      <c r="G310" s="1" t="s">
        <v>1448</v>
      </c>
      <c r="H310" s="2" t="s">
        <v>628</v>
      </c>
    </row>
    <row r="311" spans="1:8" ht="12.75">
      <c r="A311" s="9" t="s">
        <v>782</v>
      </c>
      <c r="B311" s="1" t="s">
        <v>783</v>
      </c>
      <c r="C311" s="8" t="s">
        <v>361</v>
      </c>
      <c r="D311" s="2" t="s">
        <v>1446</v>
      </c>
      <c r="F311" s="9" t="s">
        <v>626</v>
      </c>
      <c r="G311" s="1" t="s">
        <v>627</v>
      </c>
      <c r="H311" s="8" t="s">
        <v>628</v>
      </c>
    </row>
    <row r="312" spans="1:8" ht="12.75">
      <c r="A312" s="9" t="s">
        <v>1449</v>
      </c>
      <c r="B312" s="1" t="s">
        <v>1450</v>
      </c>
      <c r="C312" s="8" t="s">
        <v>484</v>
      </c>
      <c r="D312" s="2" t="s">
        <v>1451</v>
      </c>
      <c r="F312" s="9" t="s">
        <v>722</v>
      </c>
      <c r="G312" s="1" t="s">
        <v>723</v>
      </c>
      <c r="H312" s="8" t="s">
        <v>628</v>
      </c>
    </row>
    <row r="313" spans="1:8" ht="12.75">
      <c r="A313" s="9" t="s">
        <v>1452</v>
      </c>
      <c r="B313" s="1" t="s">
        <v>1453</v>
      </c>
      <c r="C313" s="8" t="s">
        <v>484</v>
      </c>
      <c r="D313" s="2" t="s">
        <v>1454</v>
      </c>
      <c r="F313" s="9" t="s">
        <v>784</v>
      </c>
      <c r="G313" s="1" t="s">
        <v>785</v>
      </c>
      <c r="H313" s="8" t="s">
        <v>628</v>
      </c>
    </row>
    <row r="314" spans="1:8" ht="12.75">
      <c r="A314" s="7" t="s">
        <v>1415</v>
      </c>
      <c r="B314" s="1" t="s">
        <v>1416</v>
      </c>
      <c r="C314" s="2" t="s">
        <v>829</v>
      </c>
      <c r="D314" s="2" t="s">
        <v>1455</v>
      </c>
      <c r="F314" s="9" t="s">
        <v>799</v>
      </c>
      <c r="G314" s="1" t="s">
        <v>800</v>
      </c>
      <c r="H314" s="8" t="s">
        <v>628</v>
      </c>
    </row>
    <row r="315" spans="1:8" ht="12.75">
      <c r="A315" s="9" t="s">
        <v>944</v>
      </c>
      <c r="B315" s="1" t="s">
        <v>945</v>
      </c>
      <c r="C315" s="8" t="s">
        <v>323</v>
      </c>
      <c r="D315" s="2" t="s">
        <v>1456</v>
      </c>
      <c r="F315" s="9" t="s">
        <v>847</v>
      </c>
      <c r="G315" s="1" t="s">
        <v>848</v>
      </c>
      <c r="H315" s="8" t="s">
        <v>628</v>
      </c>
    </row>
    <row r="316" spans="1:8" ht="12.75">
      <c r="A316" s="9" t="s">
        <v>1457</v>
      </c>
      <c r="B316" s="1" t="s">
        <v>1458</v>
      </c>
      <c r="C316" s="8" t="s">
        <v>628</v>
      </c>
      <c r="D316" s="2" t="s">
        <v>1459</v>
      </c>
      <c r="F316" s="9" t="s">
        <v>1141</v>
      </c>
      <c r="G316" s="1" t="s">
        <v>1142</v>
      </c>
      <c r="H316" s="8" t="s">
        <v>628</v>
      </c>
    </row>
    <row r="317" spans="1:8" ht="12.75">
      <c r="A317" s="9" t="s">
        <v>1021</v>
      </c>
      <c r="B317" s="1" t="s">
        <v>1022</v>
      </c>
      <c r="C317" s="8" t="s">
        <v>334</v>
      </c>
      <c r="D317" s="2" t="s">
        <v>1460</v>
      </c>
      <c r="F317" s="9" t="s">
        <v>1151</v>
      </c>
      <c r="G317" s="1" t="s">
        <v>1152</v>
      </c>
      <c r="H317" s="8" t="s">
        <v>628</v>
      </c>
    </row>
    <row r="318" spans="1:8" ht="12.75">
      <c r="A318" s="9" t="s">
        <v>1461</v>
      </c>
      <c r="B318" s="1" t="s">
        <v>1462</v>
      </c>
      <c r="C318" s="8" t="s">
        <v>628</v>
      </c>
      <c r="D318" s="2" t="s">
        <v>1463</v>
      </c>
      <c r="F318" s="9" t="s">
        <v>1242</v>
      </c>
      <c r="G318" s="1" t="s">
        <v>1243</v>
      </c>
      <c r="H318" s="8" t="s">
        <v>628</v>
      </c>
    </row>
    <row r="319" spans="1:8" ht="12.75">
      <c r="A319" s="7" t="s">
        <v>1447</v>
      </c>
      <c r="B319" s="1" t="s">
        <v>1448</v>
      </c>
      <c r="C319" s="2" t="s">
        <v>628</v>
      </c>
      <c r="D319" s="2" t="s">
        <v>1464</v>
      </c>
      <c r="F319" s="9" t="s">
        <v>1468</v>
      </c>
      <c r="G319" s="1" t="s">
        <v>1469</v>
      </c>
      <c r="H319" s="8" t="s">
        <v>628</v>
      </c>
    </row>
    <row r="320" spans="1:8" ht="12.75">
      <c r="A320" s="9" t="s">
        <v>1465</v>
      </c>
      <c r="B320" s="1" t="s">
        <v>1466</v>
      </c>
      <c r="C320" s="8" t="s">
        <v>242</v>
      </c>
      <c r="D320" s="2" t="s">
        <v>1467</v>
      </c>
      <c r="F320" s="9" t="s">
        <v>1457</v>
      </c>
      <c r="G320" s="1" t="s">
        <v>1458</v>
      </c>
      <c r="H320" s="8" t="s">
        <v>628</v>
      </c>
    </row>
    <row r="321" spans="1:8" ht="12.75">
      <c r="A321" s="9" t="s">
        <v>542</v>
      </c>
      <c r="B321" s="1" t="s">
        <v>543</v>
      </c>
      <c r="C321" s="8" t="s">
        <v>264</v>
      </c>
      <c r="D321" s="2" t="s">
        <v>1470</v>
      </c>
      <c r="F321" s="9" t="s">
        <v>1461</v>
      </c>
      <c r="G321" s="1" t="s">
        <v>1462</v>
      </c>
      <c r="H321" s="8" t="s">
        <v>628</v>
      </c>
    </row>
    <row r="322" spans="1:8" ht="12.75">
      <c r="A322" s="9" t="s">
        <v>1384</v>
      </c>
      <c r="B322" s="1" t="s">
        <v>1385</v>
      </c>
      <c r="C322" s="8" t="s">
        <v>252</v>
      </c>
      <c r="D322" s="2" t="s">
        <v>1471</v>
      </c>
      <c r="F322" s="9" t="s">
        <v>1473</v>
      </c>
      <c r="G322" s="1" t="s">
        <v>1474</v>
      </c>
      <c r="H322" s="8" t="s">
        <v>628</v>
      </c>
    </row>
    <row r="323" spans="1:8" ht="12.75">
      <c r="A323" s="9" t="s">
        <v>1154</v>
      </c>
      <c r="B323" s="1" t="s">
        <v>1155</v>
      </c>
      <c r="C323" s="8" t="s">
        <v>390</v>
      </c>
      <c r="D323" s="2" t="s">
        <v>1472</v>
      </c>
      <c r="F323" s="9" t="s">
        <v>1478</v>
      </c>
      <c r="G323" s="1" t="s">
        <v>1236</v>
      </c>
      <c r="H323" s="8" t="s">
        <v>628</v>
      </c>
    </row>
    <row r="324" spans="1:8" ht="12.75">
      <c r="A324" s="9" t="s">
        <v>1475</v>
      </c>
      <c r="B324" s="1" t="s">
        <v>1476</v>
      </c>
      <c r="C324" s="8" t="s">
        <v>384</v>
      </c>
      <c r="D324" s="2" t="s">
        <v>1477</v>
      </c>
      <c r="F324" s="9" t="s">
        <v>1482</v>
      </c>
      <c r="G324" s="3" t="s">
        <v>1483</v>
      </c>
      <c r="H324" s="8" t="s">
        <v>628</v>
      </c>
    </row>
    <row r="325" spans="1:8" ht="12.75">
      <c r="A325" s="9" t="s">
        <v>1479</v>
      </c>
      <c r="B325" s="1" t="s">
        <v>1480</v>
      </c>
      <c r="C325" s="8" t="s">
        <v>242</v>
      </c>
      <c r="D325" s="2" t="s">
        <v>1481</v>
      </c>
      <c r="F325" s="9" t="s">
        <v>1485</v>
      </c>
      <c r="G325" s="1" t="s">
        <v>1486</v>
      </c>
      <c r="H325" s="8" t="s">
        <v>628</v>
      </c>
    </row>
    <row r="326" spans="1:8" ht="12.75">
      <c r="A326" s="9" t="s">
        <v>1473</v>
      </c>
      <c r="B326" s="1" t="s">
        <v>1474</v>
      </c>
      <c r="C326" s="8" t="s">
        <v>628</v>
      </c>
      <c r="D326" s="2" t="s">
        <v>1484</v>
      </c>
      <c r="F326" s="9" t="s">
        <v>1488</v>
      </c>
      <c r="G326" s="1" t="s">
        <v>1489</v>
      </c>
      <c r="H326" s="8" t="s">
        <v>628</v>
      </c>
    </row>
    <row r="327" spans="1:8" ht="12.75">
      <c r="A327" s="9" t="s">
        <v>1093</v>
      </c>
      <c r="B327" s="1" t="s">
        <v>1094</v>
      </c>
      <c r="C327" s="8" t="s">
        <v>530</v>
      </c>
      <c r="D327" s="2" t="s">
        <v>1487</v>
      </c>
      <c r="F327" s="9" t="s">
        <v>1493</v>
      </c>
      <c r="G327" s="1" t="s">
        <v>1494</v>
      </c>
      <c r="H327" s="8" t="s">
        <v>628</v>
      </c>
    </row>
    <row r="328" spans="1:8" ht="12.75">
      <c r="A328" s="9" t="s">
        <v>1490</v>
      </c>
      <c r="B328" s="1" t="s">
        <v>1491</v>
      </c>
      <c r="C328" s="8" t="s">
        <v>484</v>
      </c>
      <c r="D328" s="2" t="s">
        <v>1492</v>
      </c>
      <c r="F328" s="9" t="s">
        <v>1498</v>
      </c>
      <c r="G328" s="1" t="s">
        <v>1499</v>
      </c>
      <c r="H328" s="8" t="s">
        <v>628</v>
      </c>
    </row>
    <row r="329" spans="1:8" ht="12.75">
      <c r="A329" s="9" t="s">
        <v>1495</v>
      </c>
      <c r="B329" s="1" t="s">
        <v>1496</v>
      </c>
      <c r="C329" s="8" t="s">
        <v>242</v>
      </c>
      <c r="D329" s="2" t="s">
        <v>1497</v>
      </c>
      <c r="F329" s="9" t="s">
        <v>1503</v>
      </c>
      <c r="G329" s="1" t="s">
        <v>1504</v>
      </c>
      <c r="H329" s="8" t="s">
        <v>628</v>
      </c>
    </row>
    <row r="330" spans="1:8" ht="12.75">
      <c r="A330" s="7" t="s">
        <v>1500</v>
      </c>
      <c r="B330" s="1" t="s">
        <v>1501</v>
      </c>
      <c r="C330" s="2" t="s">
        <v>242</v>
      </c>
      <c r="D330" s="2" t="s">
        <v>1502</v>
      </c>
      <c r="F330" s="9" t="s">
        <v>1506</v>
      </c>
      <c r="G330" s="1" t="s">
        <v>1507</v>
      </c>
      <c r="H330" s="8" t="s">
        <v>628</v>
      </c>
    </row>
    <row r="331" spans="1:8" ht="12.75">
      <c r="A331" s="9" t="s">
        <v>1235</v>
      </c>
      <c r="B331" s="1" t="s">
        <v>1236</v>
      </c>
      <c r="C331" s="8" t="s">
        <v>684</v>
      </c>
      <c r="D331" s="2" t="s">
        <v>1505</v>
      </c>
      <c r="F331" s="9" t="s">
        <v>1509</v>
      </c>
      <c r="G331" s="1" t="s">
        <v>1510</v>
      </c>
      <c r="H331" s="8" t="s">
        <v>628</v>
      </c>
    </row>
    <row r="332" spans="1:8" ht="12.75">
      <c r="A332" s="9" t="s">
        <v>1478</v>
      </c>
      <c r="B332" s="1" t="s">
        <v>1236</v>
      </c>
      <c r="C332" s="8" t="s">
        <v>628</v>
      </c>
      <c r="D332" s="2" t="s">
        <v>1508</v>
      </c>
      <c r="F332" s="9" t="s">
        <v>1514</v>
      </c>
      <c r="G332" s="1" t="s">
        <v>1515</v>
      </c>
      <c r="H332" s="8" t="s">
        <v>628</v>
      </c>
    </row>
    <row r="333" spans="1:8" ht="12.75">
      <c r="A333" s="9" t="s">
        <v>1511</v>
      </c>
      <c r="B333" s="1" t="s">
        <v>1512</v>
      </c>
      <c r="C333" s="8" t="s">
        <v>296</v>
      </c>
      <c r="D333" s="2" t="s">
        <v>1513</v>
      </c>
      <c r="F333" s="9" t="s">
        <v>1517</v>
      </c>
      <c r="G333" s="1" t="s">
        <v>1518</v>
      </c>
      <c r="H333" s="8" t="s">
        <v>628</v>
      </c>
    </row>
    <row r="334" spans="1:8" ht="12.75">
      <c r="A334" s="9" t="s">
        <v>1159</v>
      </c>
      <c r="B334" s="1" t="s">
        <v>1160</v>
      </c>
      <c r="C334" s="8" t="s">
        <v>390</v>
      </c>
      <c r="D334" s="2" t="s">
        <v>1516</v>
      </c>
      <c r="F334" s="9" t="s">
        <v>1522</v>
      </c>
      <c r="G334" s="1" t="s">
        <v>1523</v>
      </c>
      <c r="H334" s="8" t="s">
        <v>628</v>
      </c>
    </row>
    <row r="335" spans="1:8" ht="12.75">
      <c r="A335" s="9" t="s">
        <v>1519</v>
      </c>
      <c r="B335" s="1" t="s">
        <v>1520</v>
      </c>
      <c r="C335" s="8" t="s">
        <v>384</v>
      </c>
      <c r="D335" s="2" t="s">
        <v>1521</v>
      </c>
      <c r="F335" s="9" t="s">
        <v>1525</v>
      </c>
      <c r="G335" s="1" t="s">
        <v>1526</v>
      </c>
      <c r="H335" s="8" t="s">
        <v>628</v>
      </c>
    </row>
    <row r="336" spans="1:8" ht="12.75">
      <c r="A336" s="9" t="s">
        <v>545</v>
      </c>
      <c r="B336" s="1" t="s">
        <v>546</v>
      </c>
      <c r="C336" s="8" t="s">
        <v>264</v>
      </c>
      <c r="D336" s="2" t="s">
        <v>1524</v>
      </c>
      <c r="F336" s="7" t="s">
        <v>1500</v>
      </c>
      <c r="G336" s="1" t="s">
        <v>1501</v>
      </c>
      <c r="H336" s="2" t="s">
        <v>242</v>
      </c>
    </row>
    <row r="337" spans="1:8" ht="12.75">
      <c r="A337" s="9" t="s">
        <v>1527</v>
      </c>
      <c r="B337" s="1" t="s">
        <v>1528</v>
      </c>
      <c r="C337" s="8" t="s">
        <v>484</v>
      </c>
      <c r="D337" s="2" t="s">
        <v>1529</v>
      </c>
      <c r="F337" s="9" t="s">
        <v>268</v>
      </c>
      <c r="G337" s="1" t="s">
        <v>269</v>
      </c>
      <c r="H337" s="8" t="s">
        <v>242</v>
      </c>
    </row>
    <row r="338" spans="1:8" ht="12.75">
      <c r="A338" s="9" t="s">
        <v>550</v>
      </c>
      <c r="B338" s="1" t="s">
        <v>551</v>
      </c>
      <c r="C338" s="8" t="s">
        <v>264</v>
      </c>
      <c r="D338" s="2" t="s">
        <v>1530</v>
      </c>
      <c r="F338" s="9" t="s">
        <v>273</v>
      </c>
      <c r="G338" s="1" t="s">
        <v>274</v>
      </c>
      <c r="H338" s="8" t="s">
        <v>242</v>
      </c>
    </row>
    <row r="339" spans="1:8" ht="12.75">
      <c r="A339" s="9" t="s">
        <v>792</v>
      </c>
      <c r="B339" s="1" t="s">
        <v>793</v>
      </c>
      <c r="C339" s="8" t="s">
        <v>361</v>
      </c>
      <c r="D339" s="2" t="s">
        <v>1531</v>
      </c>
      <c r="F339" s="9" t="s">
        <v>305</v>
      </c>
      <c r="G339" s="1" t="s">
        <v>306</v>
      </c>
      <c r="H339" s="8" t="s">
        <v>242</v>
      </c>
    </row>
    <row r="340" spans="1:8" ht="12.75">
      <c r="A340" s="7" t="s">
        <v>1532</v>
      </c>
      <c r="B340" s="1" t="s">
        <v>1533</v>
      </c>
      <c r="C340" s="2" t="s">
        <v>484</v>
      </c>
      <c r="D340" s="2" t="s">
        <v>1534</v>
      </c>
      <c r="F340" s="9" t="s">
        <v>316</v>
      </c>
      <c r="G340" s="1" t="s">
        <v>317</v>
      </c>
      <c r="H340" s="8" t="s">
        <v>242</v>
      </c>
    </row>
    <row r="341" spans="1:8" ht="12.75">
      <c r="A341" s="9" t="s">
        <v>1535</v>
      </c>
      <c r="B341" s="1" t="s">
        <v>1536</v>
      </c>
      <c r="C341" s="8" t="s">
        <v>484</v>
      </c>
      <c r="D341" s="2" t="s">
        <v>1537</v>
      </c>
      <c r="F341" s="9" t="s">
        <v>338</v>
      </c>
      <c r="G341" s="1" t="s">
        <v>339</v>
      </c>
      <c r="H341" s="8" t="s">
        <v>242</v>
      </c>
    </row>
    <row r="342" spans="1:8" ht="12.75">
      <c r="A342" s="9" t="s">
        <v>1538</v>
      </c>
      <c r="B342" s="1" t="s">
        <v>1539</v>
      </c>
      <c r="C342" s="8" t="s">
        <v>484</v>
      </c>
      <c r="D342" s="2" t="s">
        <v>1540</v>
      </c>
      <c r="F342" s="9" t="s">
        <v>399</v>
      </c>
      <c r="G342" s="1" t="s">
        <v>400</v>
      </c>
      <c r="H342" s="8" t="s">
        <v>242</v>
      </c>
    </row>
    <row r="343" spans="1:8" ht="12.75">
      <c r="A343" s="9" t="s">
        <v>1541</v>
      </c>
      <c r="B343" s="1" t="s">
        <v>1542</v>
      </c>
      <c r="C343" s="8" t="s">
        <v>484</v>
      </c>
      <c r="D343" s="2" t="s">
        <v>1543</v>
      </c>
      <c r="F343" s="9" t="s">
        <v>508</v>
      </c>
      <c r="G343" s="1" t="s">
        <v>509</v>
      </c>
      <c r="H343" s="8" t="s">
        <v>242</v>
      </c>
    </row>
    <row r="344" spans="1:8" ht="12.75">
      <c r="A344" s="9" t="s">
        <v>1544</v>
      </c>
      <c r="B344" s="1" t="s">
        <v>1545</v>
      </c>
      <c r="C344" s="8" t="s">
        <v>484</v>
      </c>
      <c r="D344" s="2" t="s">
        <v>1546</v>
      </c>
      <c r="F344" s="9" t="s">
        <v>539</v>
      </c>
      <c r="G344" s="1" t="s">
        <v>540</v>
      </c>
      <c r="H344" s="8" t="s">
        <v>242</v>
      </c>
    </row>
    <row r="345" spans="1:8" ht="12.75">
      <c r="A345" s="9" t="s">
        <v>949</v>
      </c>
      <c r="B345" s="3" t="s">
        <v>950</v>
      </c>
      <c r="C345" s="8" t="s">
        <v>323</v>
      </c>
      <c r="D345" s="2" t="s">
        <v>1547</v>
      </c>
      <c r="F345" s="9" t="s">
        <v>715</v>
      </c>
      <c r="G345" s="1" t="s">
        <v>716</v>
      </c>
      <c r="H345" s="8" t="s">
        <v>242</v>
      </c>
    </row>
    <row r="346" spans="1:8" ht="12.75">
      <c r="A346" s="9" t="s">
        <v>797</v>
      </c>
      <c r="B346" s="1" t="s">
        <v>798</v>
      </c>
      <c r="C346" s="8" t="s">
        <v>361</v>
      </c>
      <c r="D346" s="2" t="s">
        <v>1548</v>
      </c>
      <c r="F346" s="9" t="s">
        <v>732</v>
      </c>
      <c r="G346" s="1" t="s">
        <v>733</v>
      </c>
      <c r="H346" s="8" t="s">
        <v>242</v>
      </c>
    </row>
    <row r="347" spans="1:8" ht="12.75">
      <c r="A347" s="9" t="s">
        <v>802</v>
      </c>
      <c r="B347" s="1" t="s">
        <v>803</v>
      </c>
      <c r="C347" s="8" t="s">
        <v>361</v>
      </c>
      <c r="D347" s="2" t="s">
        <v>1549</v>
      </c>
      <c r="F347" s="9" t="s">
        <v>836</v>
      </c>
      <c r="G347" s="1" t="s">
        <v>837</v>
      </c>
      <c r="H347" s="8" t="s">
        <v>242</v>
      </c>
    </row>
    <row r="348" spans="1:8" ht="12.75">
      <c r="A348" s="9" t="s">
        <v>1550</v>
      </c>
      <c r="B348" s="1" t="s">
        <v>1551</v>
      </c>
      <c r="C348" s="8" t="s">
        <v>484</v>
      </c>
      <c r="D348" s="2" t="s">
        <v>1552</v>
      </c>
      <c r="F348" s="9" t="s">
        <v>879</v>
      </c>
      <c r="G348" s="1" t="s">
        <v>880</v>
      </c>
      <c r="H348" s="8" t="s">
        <v>242</v>
      </c>
    </row>
    <row r="349" spans="1:8" ht="12.75">
      <c r="A349" s="9" t="s">
        <v>1553</v>
      </c>
      <c r="B349" s="1" t="s">
        <v>1554</v>
      </c>
      <c r="C349" s="8" t="s">
        <v>484</v>
      </c>
      <c r="D349" s="2" t="s">
        <v>1555</v>
      </c>
      <c r="F349" s="9" t="s">
        <v>893</v>
      </c>
      <c r="G349" s="1" t="s">
        <v>894</v>
      </c>
      <c r="H349" s="8" t="s">
        <v>242</v>
      </c>
    </row>
    <row r="350" spans="1:8" ht="12.75">
      <c r="A350" s="9" t="s">
        <v>1556</v>
      </c>
      <c r="B350" s="1" t="s">
        <v>1557</v>
      </c>
      <c r="C350" s="8" t="s">
        <v>417</v>
      </c>
      <c r="D350" s="2" t="s">
        <v>1558</v>
      </c>
      <c r="F350" s="9" t="s">
        <v>919</v>
      </c>
      <c r="G350" s="1" t="s">
        <v>920</v>
      </c>
      <c r="H350" s="8" t="s">
        <v>242</v>
      </c>
    </row>
    <row r="351" spans="1:8" ht="12.75">
      <c r="A351" s="9" t="s">
        <v>330</v>
      </c>
      <c r="B351" s="3" t="s">
        <v>331</v>
      </c>
      <c r="C351" s="8" t="s">
        <v>246</v>
      </c>
      <c r="D351" s="2" t="s">
        <v>1559</v>
      </c>
      <c r="F351" s="9" t="s">
        <v>981</v>
      </c>
      <c r="G351" s="1" t="s">
        <v>982</v>
      </c>
      <c r="H351" s="8" t="s">
        <v>242</v>
      </c>
    </row>
    <row r="352" spans="1:8" ht="12.75">
      <c r="A352" s="9" t="s">
        <v>1240</v>
      </c>
      <c r="B352" s="1" t="s">
        <v>1241</v>
      </c>
      <c r="C352" s="8" t="s">
        <v>684</v>
      </c>
      <c r="D352" s="2" t="s">
        <v>1560</v>
      </c>
      <c r="F352" s="9" t="s">
        <v>986</v>
      </c>
      <c r="G352" s="1" t="s">
        <v>987</v>
      </c>
      <c r="H352" s="8" t="s">
        <v>242</v>
      </c>
    </row>
    <row r="353" spans="1:8" ht="12.75">
      <c r="A353" s="9" t="s">
        <v>1561</v>
      </c>
      <c r="B353" s="1" t="s">
        <v>1562</v>
      </c>
      <c r="C353" s="8" t="s">
        <v>242</v>
      </c>
      <c r="D353" s="2" t="s">
        <v>1563</v>
      </c>
      <c r="F353" s="9" t="s">
        <v>1156</v>
      </c>
      <c r="G353" s="1" t="s">
        <v>1157</v>
      </c>
      <c r="H353" s="8" t="s">
        <v>242</v>
      </c>
    </row>
    <row r="354" spans="1:8" ht="12.75">
      <c r="A354" s="9" t="s">
        <v>1564</v>
      </c>
      <c r="B354" s="1" t="s">
        <v>1565</v>
      </c>
      <c r="C354" s="8" t="s">
        <v>242</v>
      </c>
      <c r="D354" s="2" t="s">
        <v>1566</v>
      </c>
      <c r="F354" s="9" t="s">
        <v>1195</v>
      </c>
      <c r="G354" s="1" t="s">
        <v>1196</v>
      </c>
      <c r="H354" s="8" t="s">
        <v>242</v>
      </c>
    </row>
    <row r="355" spans="1:8" ht="12.75">
      <c r="A355" s="9" t="s">
        <v>1567</v>
      </c>
      <c r="B355" s="1" t="s">
        <v>1568</v>
      </c>
      <c r="C355" s="8" t="s">
        <v>484</v>
      </c>
      <c r="D355" s="2" t="s">
        <v>1569</v>
      </c>
      <c r="F355" s="9" t="s">
        <v>1212</v>
      </c>
      <c r="G355" s="1" t="s">
        <v>1213</v>
      </c>
      <c r="H355" s="8" t="s">
        <v>242</v>
      </c>
    </row>
    <row r="356" spans="1:8" ht="12.75">
      <c r="A356" s="9" t="s">
        <v>1482</v>
      </c>
      <c r="B356" s="3" t="s">
        <v>1483</v>
      </c>
      <c r="C356" s="8" t="s">
        <v>628</v>
      </c>
      <c r="D356" s="2" t="s">
        <v>1570</v>
      </c>
      <c r="F356" s="9" t="s">
        <v>1224</v>
      </c>
      <c r="G356" s="1" t="s">
        <v>1225</v>
      </c>
      <c r="H356" s="8" t="s">
        <v>242</v>
      </c>
    </row>
    <row r="357" spans="1:8" ht="12.75">
      <c r="A357" s="9" t="s">
        <v>807</v>
      </c>
      <c r="B357" s="1" t="s">
        <v>808</v>
      </c>
      <c r="C357" s="8" t="s">
        <v>361</v>
      </c>
      <c r="D357" s="2" t="s">
        <v>1571</v>
      </c>
      <c r="F357" s="9" t="s">
        <v>1257</v>
      </c>
      <c r="G357" s="1" t="s">
        <v>1258</v>
      </c>
      <c r="H357" s="8" t="s">
        <v>242</v>
      </c>
    </row>
    <row r="358" spans="1:8" ht="12.75">
      <c r="A358" s="9" t="s">
        <v>553</v>
      </c>
      <c r="B358" s="1" t="s">
        <v>554</v>
      </c>
      <c r="C358" s="8" t="s">
        <v>264</v>
      </c>
      <c r="D358" s="2" t="s">
        <v>1572</v>
      </c>
      <c r="F358" s="9" t="s">
        <v>1271</v>
      </c>
      <c r="G358" s="1" t="s">
        <v>1272</v>
      </c>
      <c r="H358" s="8" t="s">
        <v>242</v>
      </c>
    </row>
    <row r="359" spans="1:8" ht="12.75">
      <c r="A359" s="9" t="s">
        <v>1573</v>
      </c>
      <c r="B359" s="1" t="s">
        <v>1574</v>
      </c>
      <c r="C359" s="8" t="s">
        <v>417</v>
      </c>
      <c r="D359" s="2" t="s">
        <v>1575</v>
      </c>
      <c r="F359" s="9" t="s">
        <v>1356</v>
      </c>
      <c r="G359" s="1" t="s">
        <v>1357</v>
      </c>
      <c r="H359" s="8" t="s">
        <v>242</v>
      </c>
    </row>
    <row r="360" spans="1:8" ht="12.75">
      <c r="A360" s="9" t="s">
        <v>1164</v>
      </c>
      <c r="B360" s="1" t="s">
        <v>1165</v>
      </c>
      <c r="C360" s="8" t="s">
        <v>390</v>
      </c>
      <c r="D360" s="2" t="s">
        <v>1576</v>
      </c>
      <c r="F360" s="9" t="s">
        <v>1360</v>
      </c>
      <c r="G360" s="1" t="s">
        <v>1361</v>
      </c>
      <c r="H360" s="8" t="s">
        <v>242</v>
      </c>
    </row>
    <row r="361" spans="1:8" ht="12.75">
      <c r="A361" s="9" t="s">
        <v>1245</v>
      </c>
      <c r="B361" s="1" t="s">
        <v>1246</v>
      </c>
      <c r="C361" s="8" t="s">
        <v>684</v>
      </c>
      <c r="D361" s="2" t="s">
        <v>1577</v>
      </c>
      <c r="F361" s="9" t="s">
        <v>1368</v>
      </c>
      <c r="G361" s="1" t="s">
        <v>1369</v>
      </c>
      <c r="H361" s="8" t="s">
        <v>242</v>
      </c>
    </row>
    <row r="362" spans="1:8" ht="12.75">
      <c r="A362" s="9" t="s">
        <v>1578</v>
      </c>
      <c r="B362" s="1" t="s">
        <v>1579</v>
      </c>
      <c r="C362" s="8" t="s">
        <v>296</v>
      </c>
      <c r="D362" s="2" t="s">
        <v>1580</v>
      </c>
      <c r="F362" s="9" t="s">
        <v>1397</v>
      </c>
      <c r="G362" s="1" t="s">
        <v>1398</v>
      </c>
      <c r="H362" s="8" t="s">
        <v>242</v>
      </c>
    </row>
    <row r="363" spans="1:8" ht="12.75">
      <c r="A363" s="9" t="s">
        <v>556</v>
      </c>
      <c r="B363" s="1" t="s">
        <v>557</v>
      </c>
      <c r="C363" s="8" t="s">
        <v>264</v>
      </c>
      <c r="D363" s="2" t="s">
        <v>1581</v>
      </c>
      <c r="F363" s="9" t="s">
        <v>1402</v>
      </c>
      <c r="G363" s="1" t="s">
        <v>1403</v>
      </c>
      <c r="H363" s="8" t="s">
        <v>242</v>
      </c>
    </row>
    <row r="364" spans="1:8" ht="12.75">
      <c r="A364" s="9" t="s">
        <v>1321</v>
      </c>
      <c r="B364" s="1" t="s">
        <v>1322</v>
      </c>
      <c r="C364" s="8" t="s">
        <v>372</v>
      </c>
      <c r="D364" s="2" t="s">
        <v>1582</v>
      </c>
      <c r="F364" s="9" t="s">
        <v>1432</v>
      </c>
      <c r="G364" s="1" t="s">
        <v>1433</v>
      </c>
      <c r="H364" s="8" t="s">
        <v>242</v>
      </c>
    </row>
    <row r="365" spans="1:8" ht="12.75">
      <c r="A365" s="9" t="s">
        <v>1485</v>
      </c>
      <c r="B365" s="1" t="s">
        <v>1486</v>
      </c>
      <c r="C365" s="8" t="s">
        <v>628</v>
      </c>
      <c r="D365" s="2" t="s">
        <v>1583</v>
      </c>
      <c r="F365" s="9" t="s">
        <v>1435</v>
      </c>
      <c r="G365" s="1" t="s">
        <v>1436</v>
      </c>
      <c r="H365" s="8" t="s">
        <v>242</v>
      </c>
    </row>
    <row r="366" spans="1:8" ht="12.75">
      <c r="A366" s="9" t="s">
        <v>1169</v>
      </c>
      <c r="B366" s="1" t="s">
        <v>1170</v>
      </c>
      <c r="C366" s="8" t="s">
        <v>390</v>
      </c>
      <c r="D366" s="2" t="s">
        <v>1584</v>
      </c>
      <c r="F366" s="9" t="s">
        <v>240</v>
      </c>
      <c r="G366" s="1" t="s">
        <v>241</v>
      </c>
      <c r="H366" s="8" t="s">
        <v>242</v>
      </c>
    </row>
    <row r="367" spans="1:8" ht="12.75">
      <c r="A367" s="9" t="s">
        <v>1585</v>
      </c>
      <c r="B367" s="1" t="s">
        <v>1586</v>
      </c>
      <c r="C367" s="8" t="s">
        <v>470</v>
      </c>
      <c r="D367" s="2" t="s">
        <v>1587</v>
      </c>
      <c r="F367" s="9" t="s">
        <v>1465</v>
      </c>
      <c r="G367" s="1" t="s">
        <v>1466</v>
      </c>
      <c r="H367" s="8" t="s">
        <v>242</v>
      </c>
    </row>
    <row r="368" spans="1:8" ht="12.75">
      <c r="A368" s="9" t="s">
        <v>812</v>
      </c>
      <c r="B368" s="1" t="s">
        <v>813</v>
      </c>
      <c r="C368" s="8" t="s">
        <v>361</v>
      </c>
      <c r="D368" s="2" t="s">
        <v>1588</v>
      </c>
      <c r="F368" s="9" t="s">
        <v>1479</v>
      </c>
      <c r="G368" s="1" t="s">
        <v>1480</v>
      </c>
      <c r="H368" s="8" t="s">
        <v>242</v>
      </c>
    </row>
    <row r="369" spans="1:8" ht="12.75">
      <c r="A369" s="9" t="s">
        <v>1589</v>
      </c>
      <c r="B369" s="1" t="s">
        <v>1590</v>
      </c>
      <c r="C369" s="8" t="s">
        <v>384</v>
      </c>
      <c r="D369" s="2" t="s">
        <v>1591</v>
      </c>
      <c r="F369" s="9" t="s">
        <v>1495</v>
      </c>
      <c r="G369" s="1" t="s">
        <v>1496</v>
      </c>
      <c r="H369" s="8" t="s">
        <v>242</v>
      </c>
    </row>
    <row r="370" spans="1:8" ht="12.75">
      <c r="A370" s="9" t="s">
        <v>1024</v>
      </c>
      <c r="B370" s="1" t="s">
        <v>1025</v>
      </c>
      <c r="C370" s="8" t="s">
        <v>334</v>
      </c>
      <c r="D370" s="2" t="s">
        <v>1592</v>
      </c>
      <c r="F370" s="9" t="s">
        <v>1564</v>
      </c>
      <c r="G370" s="1" t="s">
        <v>1565</v>
      </c>
      <c r="H370" s="8" t="s">
        <v>242</v>
      </c>
    </row>
    <row r="371" spans="1:8" ht="12.75">
      <c r="A371" s="9" t="s">
        <v>336</v>
      </c>
      <c r="B371" s="1" t="s">
        <v>337</v>
      </c>
      <c r="C371" s="8" t="s">
        <v>246</v>
      </c>
      <c r="D371" s="2" t="s">
        <v>1593</v>
      </c>
      <c r="F371" s="9" t="s">
        <v>1561</v>
      </c>
      <c r="G371" s="1" t="s">
        <v>1562</v>
      </c>
      <c r="H371" s="8" t="s">
        <v>242</v>
      </c>
    </row>
    <row r="372" spans="1:8" ht="12.75">
      <c r="A372" s="9" t="s">
        <v>561</v>
      </c>
      <c r="B372" s="1" t="s">
        <v>562</v>
      </c>
      <c r="C372" s="8" t="s">
        <v>264</v>
      </c>
      <c r="D372" s="2" t="s">
        <v>1594</v>
      </c>
      <c r="F372" s="9" t="s">
        <v>1596</v>
      </c>
      <c r="G372" s="1" t="s">
        <v>1597</v>
      </c>
      <c r="H372" s="8" t="s">
        <v>242</v>
      </c>
    </row>
    <row r="373" spans="1:8" ht="12.75">
      <c r="A373" s="9" t="s">
        <v>566</v>
      </c>
      <c r="B373" s="1" t="s">
        <v>567</v>
      </c>
      <c r="C373" s="8" t="s">
        <v>264</v>
      </c>
      <c r="D373" s="2" t="s">
        <v>1595</v>
      </c>
      <c r="F373" s="9" t="s">
        <v>1599</v>
      </c>
      <c r="G373" s="1" t="s">
        <v>1600</v>
      </c>
      <c r="H373" s="8" t="s">
        <v>242</v>
      </c>
    </row>
    <row r="374" spans="1:8" ht="12.75">
      <c r="A374" s="9" t="s">
        <v>1172</v>
      </c>
      <c r="B374" s="1" t="s">
        <v>1173</v>
      </c>
      <c r="C374" s="8" t="s">
        <v>390</v>
      </c>
      <c r="D374" s="2" t="s">
        <v>1598</v>
      </c>
      <c r="F374" s="9" t="s">
        <v>1602</v>
      </c>
      <c r="G374" s="1" t="s">
        <v>1603</v>
      </c>
      <c r="H374" s="8" t="s">
        <v>242</v>
      </c>
    </row>
    <row r="375" spans="1:8" ht="12.75">
      <c r="A375" s="9" t="s">
        <v>571</v>
      </c>
      <c r="B375" s="1" t="s">
        <v>572</v>
      </c>
      <c r="C375" s="8" t="s">
        <v>264</v>
      </c>
      <c r="D375" s="2" t="s">
        <v>1601</v>
      </c>
      <c r="F375" s="9" t="s">
        <v>1136</v>
      </c>
      <c r="G375" s="1" t="s">
        <v>1137</v>
      </c>
      <c r="H375" s="8" t="s">
        <v>242</v>
      </c>
    </row>
    <row r="376" spans="1:8" ht="12.75">
      <c r="A376" s="9" t="s">
        <v>954</v>
      </c>
      <c r="B376" s="1" t="s">
        <v>955</v>
      </c>
      <c r="C376" s="8" t="s">
        <v>323</v>
      </c>
      <c r="D376" s="2" t="s">
        <v>1604</v>
      </c>
      <c r="F376" s="9" t="s">
        <v>1606</v>
      </c>
      <c r="G376" s="1" t="s">
        <v>1607</v>
      </c>
      <c r="H376" s="8" t="s">
        <v>242</v>
      </c>
    </row>
    <row r="377" spans="1:8" ht="12.75">
      <c r="A377" s="9" t="s">
        <v>1029</v>
      </c>
      <c r="B377" s="1" t="s">
        <v>1030</v>
      </c>
      <c r="C377" s="8" t="s">
        <v>334</v>
      </c>
      <c r="D377" s="2" t="s">
        <v>1605</v>
      </c>
      <c r="F377" s="9" t="s">
        <v>1611</v>
      </c>
      <c r="G377" s="1" t="s">
        <v>1612</v>
      </c>
      <c r="H377" s="8" t="s">
        <v>242</v>
      </c>
    </row>
    <row r="378" spans="1:8" ht="12.75">
      <c r="A378" s="7" t="s">
        <v>1608</v>
      </c>
      <c r="B378" s="1" t="s">
        <v>1609</v>
      </c>
      <c r="C378" s="2" t="s">
        <v>345</v>
      </c>
      <c r="D378" s="2" t="s">
        <v>1610</v>
      </c>
      <c r="F378" s="9" t="s">
        <v>1616</v>
      </c>
      <c r="G378" s="1" t="s">
        <v>1617</v>
      </c>
      <c r="H378" s="8" t="s">
        <v>242</v>
      </c>
    </row>
    <row r="379" spans="1:8" ht="12.75">
      <c r="A379" s="9" t="s">
        <v>1613</v>
      </c>
      <c r="B379" s="1" t="s">
        <v>1614</v>
      </c>
      <c r="C379" s="8" t="s">
        <v>345</v>
      </c>
      <c r="D379" s="2" t="s">
        <v>1615</v>
      </c>
      <c r="F379" s="9" t="s">
        <v>1619</v>
      </c>
      <c r="G379" s="1" t="s">
        <v>1620</v>
      </c>
      <c r="H379" s="8" t="s">
        <v>242</v>
      </c>
    </row>
    <row r="380" spans="1:8" ht="12.75">
      <c r="A380" s="9" t="s">
        <v>1599</v>
      </c>
      <c r="B380" s="1" t="s">
        <v>1600</v>
      </c>
      <c r="C380" s="8" t="s">
        <v>242</v>
      </c>
      <c r="D380" s="2" t="s">
        <v>1618</v>
      </c>
      <c r="F380" s="9" t="s">
        <v>1623</v>
      </c>
      <c r="G380" s="1" t="s">
        <v>1624</v>
      </c>
      <c r="H380" s="8" t="s">
        <v>242</v>
      </c>
    </row>
    <row r="381" spans="1:8" ht="12.75">
      <c r="A381" s="9" t="s">
        <v>1621</v>
      </c>
      <c r="B381" s="1" t="s">
        <v>1600</v>
      </c>
      <c r="C381" s="8" t="s">
        <v>345</v>
      </c>
      <c r="D381" s="2" t="s">
        <v>1622</v>
      </c>
      <c r="F381" s="9" t="s">
        <v>1626</v>
      </c>
      <c r="G381" s="1" t="s">
        <v>1627</v>
      </c>
      <c r="H381" s="8" t="s">
        <v>242</v>
      </c>
    </row>
    <row r="382" spans="1:8" ht="12.75">
      <c r="A382" s="9" t="s">
        <v>1602</v>
      </c>
      <c r="B382" s="1" t="s">
        <v>1603</v>
      </c>
      <c r="C382" s="8" t="s">
        <v>242</v>
      </c>
      <c r="D382" s="2" t="s">
        <v>1625</v>
      </c>
      <c r="F382" s="9" t="s">
        <v>1631</v>
      </c>
      <c r="G382" s="1" t="s">
        <v>1632</v>
      </c>
      <c r="H382" s="8" t="s">
        <v>242</v>
      </c>
    </row>
    <row r="383" spans="1:8" ht="12.75">
      <c r="A383" s="9" t="s">
        <v>1628</v>
      </c>
      <c r="B383" s="1" t="s">
        <v>1629</v>
      </c>
      <c r="C383" s="8" t="s">
        <v>296</v>
      </c>
      <c r="D383" s="2" t="s">
        <v>1630</v>
      </c>
      <c r="F383" s="9" t="s">
        <v>1301</v>
      </c>
      <c r="G383" s="1" t="s">
        <v>1302</v>
      </c>
      <c r="H383" s="8" t="s">
        <v>242</v>
      </c>
    </row>
    <row r="384" spans="1:8" ht="12.75">
      <c r="A384" s="9" t="s">
        <v>1468</v>
      </c>
      <c r="B384" s="1" t="s">
        <v>1469</v>
      </c>
      <c r="C384" s="8" t="s">
        <v>628</v>
      </c>
      <c r="D384" s="2" t="s">
        <v>1633</v>
      </c>
      <c r="F384" s="9" t="s">
        <v>1635</v>
      </c>
      <c r="G384" s="1" t="s">
        <v>1636</v>
      </c>
      <c r="H384" s="8" t="s">
        <v>242</v>
      </c>
    </row>
    <row r="385" spans="1:8" ht="12.75">
      <c r="A385" s="9" t="s">
        <v>576</v>
      </c>
      <c r="B385" s="1" t="s">
        <v>577</v>
      </c>
      <c r="C385" s="8" t="s">
        <v>264</v>
      </c>
      <c r="D385" s="2" t="s">
        <v>1634</v>
      </c>
      <c r="F385" s="9" t="s">
        <v>1640</v>
      </c>
      <c r="G385" s="1" t="s">
        <v>1641</v>
      </c>
      <c r="H385" s="8" t="s">
        <v>242</v>
      </c>
    </row>
    <row r="386" spans="1:8" ht="12.75">
      <c r="A386" s="9" t="s">
        <v>1637</v>
      </c>
      <c r="B386" s="1" t="s">
        <v>1638</v>
      </c>
      <c r="C386" s="8" t="s">
        <v>280</v>
      </c>
      <c r="D386" s="2" t="s">
        <v>1639</v>
      </c>
      <c r="F386" s="9" t="s">
        <v>1643</v>
      </c>
      <c r="G386" s="1" t="s">
        <v>1644</v>
      </c>
      <c r="H386" s="8" t="s">
        <v>242</v>
      </c>
    </row>
    <row r="387" spans="1:8" ht="12.75">
      <c r="A387" s="9" t="s">
        <v>581</v>
      </c>
      <c r="B387" s="1" t="s">
        <v>582</v>
      </c>
      <c r="C387" s="8" t="s">
        <v>264</v>
      </c>
      <c r="D387" s="2" t="s">
        <v>1642</v>
      </c>
      <c r="F387" s="9" t="s">
        <v>1646</v>
      </c>
      <c r="G387" s="1" t="s">
        <v>1647</v>
      </c>
      <c r="H387" s="8" t="s">
        <v>242</v>
      </c>
    </row>
    <row r="388" spans="1:8" ht="12.75">
      <c r="A388" s="9" t="s">
        <v>1177</v>
      </c>
      <c r="B388" s="1" t="s">
        <v>1178</v>
      </c>
      <c r="C388" s="8" t="s">
        <v>390</v>
      </c>
      <c r="D388" s="2" t="s">
        <v>1645</v>
      </c>
      <c r="F388" s="9" t="s">
        <v>1651</v>
      </c>
      <c r="G388" s="1" t="s">
        <v>1652</v>
      </c>
      <c r="H388" s="8" t="s">
        <v>242</v>
      </c>
    </row>
    <row r="389" spans="1:8" ht="12.75">
      <c r="A389" s="9" t="s">
        <v>1648</v>
      </c>
      <c r="B389" s="1" t="s">
        <v>1649</v>
      </c>
      <c r="C389" s="8" t="s">
        <v>258</v>
      </c>
      <c r="D389" s="2" t="s">
        <v>1650</v>
      </c>
      <c r="F389" s="9" t="s">
        <v>1654</v>
      </c>
      <c r="G389" s="1" t="s">
        <v>1655</v>
      </c>
      <c r="H389" s="8" t="s">
        <v>242</v>
      </c>
    </row>
    <row r="390" spans="1:8" ht="12.75">
      <c r="A390" s="9" t="s">
        <v>586</v>
      </c>
      <c r="B390" s="1" t="s">
        <v>587</v>
      </c>
      <c r="C390" s="8" t="s">
        <v>264</v>
      </c>
      <c r="D390" s="2" t="s">
        <v>1653</v>
      </c>
      <c r="F390" s="7" t="s">
        <v>1532</v>
      </c>
      <c r="G390" s="1" t="s">
        <v>1533</v>
      </c>
      <c r="H390" s="2" t="s">
        <v>484</v>
      </c>
    </row>
    <row r="391" spans="1:8" ht="12.75">
      <c r="A391" s="9" t="s">
        <v>817</v>
      </c>
      <c r="B391" s="1" t="s">
        <v>818</v>
      </c>
      <c r="C391" s="8" t="s">
        <v>361</v>
      </c>
      <c r="D391" s="2" t="s">
        <v>1656</v>
      </c>
      <c r="F391" s="9" t="s">
        <v>482</v>
      </c>
      <c r="G391" s="1" t="s">
        <v>483</v>
      </c>
      <c r="H391" s="8" t="s">
        <v>484</v>
      </c>
    </row>
    <row r="392" spans="1:8" ht="12.75">
      <c r="A392" s="9" t="s">
        <v>591</v>
      </c>
      <c r="B392" s="1" t="s">
        <v>592</v>
      </c>
      <c r="C392" s="8" t="s">
        <v>264</v>
      </c>
      <c r="D392" s="2" t="s">
        <v>1657</v>
      </c>
      <c r="F392" s="9" t="s">
        <v>488</v>
      </c>
      <c r="G392" s="1" t="s">
        <v>489</v>
      </c>
      <c r="H392" s="8" t="s">
        <v>484</v>
      </c>
    </row>
    <row r="393" spans="1:8" ht="12.75">
      <c r="A393" s="9" t="s">
        <v>596</v>
      </c>
      <c r="B393" s="1" t="s">
        <v>597</v>
      </c>
      <c r="C393" s="8" t="s">
        <v>264</v>
      </c>
      <c r="D393" s="2" t="s">
        <v>1658</v>
      </c>
      <c r="F393" s="9" t="s">
        <v>573</v>
      </c>
      <c r="G393" s="1" t="s">
        <v>574</v>
      </c>
      <c r="H393" s="8" t="s">
        <v>484</v>
      </c>
    </row>
    <row r="394" spans="1:8" ht="12.75">
      <c r="A394" s="9" t="s">
        <v>1659</v>
      </c>
      <c r="B394" s="1" t="s">
        <v>1660</v>
      </c>
      <c r="C394" s="8" t="s">
        <v>484</v>
      </c>
      <c r="D394" s="2" t="s">
        <v>1661</v>
      </c>
      <c r="F394" s="9" t="s">
        <v>637</v>
      </c>
      <c r="G394" s="1" t="s">
        <v>638</v>
      </c>
      <c r="H394" s="8" t="s">
        <v>484</v>
      </c>
    </row>
    <row r="395" spans="1:8" ht="12.75">
      <c r="A395" s="9" t="s">
        <v>1662</v>
      </c>
      <c r="B395" s="1" t="s">
        <v>1663</v>
      </c>
      <c r="C395" s="8" t="s">
        <v>470</v>
      </c>
      <c r="D395" s="2" t="s">
        <v>1664</v>
      </c>
      <c r="F395" s="9" t="s">
        <v>642</v>
      </c>
      <c r="G395" s="1" t="s">
        <v>643</v>
      </c>
      <c r="H395" s="8" t="s">
        <v>484</v>
      </c>
    </row>
    <row r="396" spans="1:8" ht="12.75">
      <c r="A396" s="7" t="s">
        <v>1665</v>
      </c>
      <c r="B396" s="1" t="s">
        <v>1666</v>
      </c>
      <c r="C396" s="2" t="s">
        <v>470</v>
      </c>
      <c r="D396" s="2" t="s">
        <v>1667</v>
      </c>
      <c r="F396" s="9" t="s">
        <v>657</v>
      </c>
      <c r="G396" s="1" t="s">
        <v>658</v>
      </c>
      <c r="H396" s="8" t="s">
        <v>484</v>
      </c>
    </row>
    <row r="397" spans="1:8" ht="12.75">
      <c r="A397" s="9" t="s">
        <v>1668</v>
      </c>
      <c r="B397" s="1" t="s">
        <v>1669</v>
      </c>
      <c r="C397" s="8" t="s">
        <v>470</v>
      </c>
      <c r="D397" s="2" t="s">
        <v>1670</v>
      </c>
      <c r="F397" s="9" t="s">
        <v>662</v>
      </c>
      <c r="G397" s="1" t="s">
        <v>663</v>
      </c>
      <c r="H397" s="8" t="s">
        <v>484</v>
      </c>
    </row>
    <row r="398" spans="1:8" ht="12.75">
      <c r="A398" s="9" t="s">
        <v>1250</v>
      </c>
      <c r="B398" s="1" t="s">
        <v>1251</v>
      </c>
      <c r="C398" s="8" t="s">
        <v>684</v>
      </c>
      <c r="D398" s="2" t="s">
        <v>1671</v>
      </c>
      <c r="F398" s="9" t="s">
        <v>761</v>
      </c>
      <c r="G398" s="1" t="s">
        <v>762</v>
      </c>
      <c r="H398" s="8" t="s">
        <v>484</v>
      </c>
    </row>
    <row r="399" spans="1:8" ht="12.75">
      <c r="A399" s="9" t="s">
        <v>1672</v>
      </c>
      <c r="B399" s="1" t="s">
        <v>1673</v>
      </c>
      <c r="C399" s="8" t="s">
        <v>384</v>
      </c>
      <c r="D399" s="2" t="s">
        <v>1674</v>
      </c>
      <c r="F399" s="9" t="s">
        <v>771</v>
      </c>
      <c r="G399" s="1" t="s">
        <v>772</v>
      </c>
      <c r="H399" s="8" t="s">
        <v>484</v>
      </c>
    </row>
    <row r="400" spans="1:8" ht="12.75">
      <c r="A400" s="9" t="s">
        <v>822</v>
      </c>
      <c r="B400" s="1" t="s">
        <v>823</v>
      </c>
      <c r="C400" s="8" t="s">
        <v>361</v>
      </c>
      <c r="D400" s="2" t="s">
        <v>1675</v>
      </c>
      <c r="F400" s="9" t="s">
        <v>809</v>
      </c>
      <c r="G400" s="1" t="s">
        <v>810</v>
      </c>
      <c r="H400" s="8" t="s">
        <v>484</v>
      </c>
    </row>
    <row r="401" spans="1:8" ht="12.75">
      <c r="A401" s="9" t="s">
        <v>825</v>
      </c>
      <c r="B401" s="1" t="s">
        <v>826</v>
      </c>
      <c r="C401" s="8" t="s">
        <v>361</v>
      </c>
      <c r="D401" s="2" t="s">
        <v>1676</v>
      </c>
      <c r="F401" s="9" t="s">
        <v>935</v>
      </c>
      <c r="G401" s="1" t="s">
        <v>936</v>
      </c>
      <c r="H401" s="8" t="s">
        <v>484</v>
      </c>
    </row>
    <row r="402" spans="1:8" ht="12.75">
      <c r="A402" s="9" t="s">
        <v>1430</v>
      </c>
      <c r="B402" s="1" t="s">
        <v>1431</v>
      </c>
      <c r="C402" s="8" t="s">
        <v>829</v>
      </c>
      <c r="D402" s="2" t="s">
        <v>1677</v>
      </c>
      <c r="F402" s="9" t="s">
        <v>1100</v>
      </c>
      <c r="G402" s="1" t="s">
        <v>1101</v>
      </c>
      <c r="H402" s="8" t="s">
        <v>484</v>
      </c>
    </row>
    <row r="403" spans="1:8" ht="12.75">
      <c r="A403" s="9" t="s">
        <v>1678</v>
      </c>
      <c r="B403" s="1" t="s">
        <v>1679</v>
      </c>
      <c r="C403" s="8" t="s">
        <v>280</v>
      </c>
      <c r="D403" s="2" t="s">
        <v>1680</v>
      </c>
      <c r="F403" s="9" t="s">
        <v>1105</v>
      </c>
      <c r="G403" s="1" t="s">
        <v>1106</v>
      </c>
      <c r="H403" s="8" t="s">
        <v>484</v>
      </c>
    </row>
    <row r="404" spans="1:8" ht="12.75">
      <c r="A404" s="9" t="s">
        <v>957</v>
      </c>
      <c r="B404" s="1" t="s">
        <v>958</v>
      </c>
      <c r="C404" s="8" t="s">
        <v>323</v>
      </c>
      <c r="D404" s="2" t="s">
        <v>1681</v>
      </c>
      <c r="F404" s="9" t="s">
        <v>1247</v>
      </c>
      <c r="G404" s="1" t="s">
        <v>1248</v>
      </c>
      <c r="H404" s="8" t="s">
        <v>484</v>
      </c>
    </row>
    <row r="405" spans="1:8" ht="12.75">
      <c r="A405" s="9" t="s">
        <v>1682</v>
      </c>
      <c r="B405" s="1" t="s">
        <v>1683</v>
      </c>
      <c r="C405" s="8" t="s">
        <v>280</v>
      </c>
      <c r="D405" s="2" t="s">
        <v>1684</v>
      </c>
      <c r="F405" s="9" t="s">
        <v>1281</v>
      </c>
      <c r="G405" s="1" t="s">
        <v>1282</v>
      </c>
      <c r="H405" s="8" t="s">
        <v>484</v>
      </c>
    </row>
    <row r="406" spans="1:8" ht="12.75">
      <c r="A406" s="9" t="s">
        <v>1685</v>
      </c>
      <c r="B406" s="1" t="s">
        <v>1686</v>
      </c>
      <c r="C406" s="8" t="s">
        <v>484</v>
      </c>
      <c r="D406" s="2" t="s">
        <v>1687</v>
      </c>
      <c r="F406" s="9" t="s">
        <v>1341</v>
      </c>
      <c r="G406" s="1" t="s">
        <v>1342</v>
      </c>
      <c r="H406" s="8" t="s">
        <v>484</v>
      </c>
    </row>
    <row r="407" spans="1:8" ht="12.75">
      <c r="A407" s="9" t="s">
        <v>1488</v>
      </c>
      <c r="B407" s="1" t="s">
        <v>1489</v>
      </c>
      <c r="C407" s="8" t="s">
        <v>628</v>
      </c>
      <c r="D407" s="2" t="s">
        <v>1688</v>
      </c>
      <c r="F407" s="9" t="s">
        <v>1386</v>
      </c>
      <c r="G407" s="1" t="s">
        <v>1387</v>
      </c>
      <c r="H407" s="8" t="s">
        <v>484</v>
      </c>
    </row>
    <row r="408" spans="1:8" ht="12.75">
      <c r="A408" s="9" t="s">
        <v>1689</v>
      </c>
      <c r="B408" s="1" t="s">
        <v>1690</v>
      </c>
      <c r="C408" s="8" t="s">
        <v>258</v>
      </c>
      <c r="D408" s="2" t="s">
        <v>1691</v>
      </c>
      <c r="F408" s="9" t="s">
        <v>1449</v>
      </c>
      <c r="G408" s="1" t="s">
        <v>1450</v>
      </c>
      <c r="H408" s="8" t="s">
        <v>484</v>
      </c>
    </row>
    <row r="409" spans="1:8" ht="12.75">
      <c r="A409" s="9" t="s">
        <v>1692</v>
      </c>
      <c r="B409" s="1" t="s">
        <v>1693</v>
      </c>
      <c r="C409" s="8" t="s">
        <v>280</v>
      </c>
      <c r="D409" s="2" t="s">
        <v>1694</v>
      </c>
      <c r="F409" s="9" t="s">
        <v>1452</v>
      </c>
      <c r="G409" s="1" t="s">
        <v>1453</v>
      </c>
      <c r="H409" s="8" t="s">
        <v>484</v>
      </c>
    </row>
    <row r="410" spans="1:8" ht="12.75">
      <c r="A410" s="9" t="s">
        <v>1695</v>
      </c>
      <c r="B410" s="1" t="s">
        <v>1696</v>
      </c>
      <c r="C410" s="8" t="s">
        <v>345</v>
      </c>
      <c r="D410" s="2" t="s">
        <v>1697</v>
      </c>
      <c r="F410" s="9" t="s">
        <v>1490</v>
      </c>
      <c r="G410" s="1" t="s">
        <v>1491</v>
      </c>
      <c r="H410" s="8" t="s">
        <v>484</v>
      </c>
    </row>
    <row r="411" spans="1:8" ht="12.75">
      <c r="A411" s="9" t="s">
        <v>962</v>
      </c>
      <c r="B411" s="1" t="s">
        <v>963</v>
      </c>
      <c r="C411" s="8" t="s">
        <v>323</v>
      </c>
      <c r="D411" s="2" t="s">
        <v>1698</v>
      </c>
      <c r="F411" s="9" t="s">
        <v>1527</v>
      </c>
      <c r="G411" s="1" t="s">
        <v>1528</v>
      </c>
      <c r="H411" s="8" t="s">
        <v>484</v>
      </c>
    </row>
    <row r="412" spans="1:8" ht="12.75">
      <c r="A412" s="9" t="s">
        <v>966</v>
      </c>
      <c r="B412" s="1" t="s">
        <v>967</v>
      </c>
      <c r="C412" s="8" t="s">
        <v>323</v>
      </c>
      <c r="D412" s="2" t="s">
        <v>1699</v>
      </c>
      <c r="F412" s="9" t="s">
        <v>1538</v>
      </c>
      <c r="G412" s="1" t="s">
        <v>1539</v>
      </c>
      <c r="H412" s="8" t="s">
        <v>484</v>
      </c>
    </row>
    <row r="413" spans="1:8" ht="12.75">
      <c r="A413" s="9" t="s">
        <v>1493</v>
      </c>
      <c r="B413" s="1" t="s">
        <v>1494</v>
      </c>
      <c r="C413" s="8" t="s">
        <v>628</v>
      </c>
      <c r="D413" s="2" t="s">
        <v>1700</v>
      </c>
      <c r="F413" s="9" t="s">
        <v>1535</v>
      </c>
      <c r="G413" s="1" t="s">
        <v>1536</v>
      </c>
      <c r="H413" s="8" t="s">
        <v>484</v>
      </c>
    </row>
    <row r="414" spans="1:8" ht="12.75">
      <c r="A414" s="9" t="s">
        <v>1255</v>
      </c>
      <c r="B414" s="1" t="s">
        <v>1256</v>
      </c>
      <c r="C414" s="8" t="s">
        <v>684</v>
      </c>
      <c r="D414" s="2" t="s">
        <v>1701</v>
      </c>
      <c r="F414" s="9" t="s">
        <v>1541</v>
      </c>
      <c r="G414" s="1" t="s">
        <v>1542</v>
      </c>
      <c r="H414" s="8" t="s">
        <v>484</v>
      </c>
    </row>
    <row r="415" spans="1:8" ht="12.75">
      <c r="A415" s="9" t="s">
        <v>1702</v>
      </c>
      <c r="B415" s="1" t="s">
        <v>1703</v>
      </c>
      <c r="C415" s="8" t="s">
        <v>280</v>
      </c>
      <c r="D415" s="2" t="s">
        <v>1704</v>
      </c>
      <c r="F415" s="9" t="s">
        <v>1553</v>
      </c>
      <c r="G415" s="1" t="s">
        <v>1554</v>
      </c>
      <c r="H415" s="8" t="s">
        <v>484</v>
      </c>
    </row>
    <row r="416" spans="1:8" ht="12.75">
      <c r="A416" s="9" t="s">
        <v>1705</v>
      </c>
      <c r="B416" s="1" t="s">
        <v>1706</v>
      </c>
      <c r="C416" s="8" t="s">
        <v>417</v>
      </c>
      <c r="D416" s="2" t="s">
        <v>1707</v>
      </c>
      <c r="F416" s="9" t="s">
        <v>1544</v>
      </c>
      <c r="G416" s="1" t="s">
        <v>1545</v>
      </c>
      <c r="H416" s="8" t="s">
        <v>484</v>
      </c>
    </row>
    <row r="417" spans="1:8" ht="12.75">
      <c r="A417" s="9" t="s">
        <v>1498</v>
      </c>
      <c r="B417" s="1" t="s">
        <v>1499</v>
      </c>
      <c r="C417" s="8" t="s">
        <v>628</v>
      </c>
      <c r="D417" s="2" t="s">
        <v>1708</v>
      </c>
      <c r="F417" s="9" t="s">
        <v>1550</v>
      </c>
      <c r="G417" s="1" t="s">
        <v>1551</v>
      </c>
      <c r="H417" s="8" t="s">
        <v>484</v>
      </c>
    </row>
    <row r="418" spans="1:8" ht="12.75">
      <c r="A418" s="9" t="s">
        <v>341</v>
      </c>
      <c r="B418" s="1" t="s">
        <v>342</v>
      </c>
      <c r="C418" s="8" t="s">
        <v>246</v>
      </c>
      <c r="D418" s="2" t="s">
        <v>1709</v>
      </c>
      <c r="F418" s="9" t="s">
        <v>1567</v>
      </c>
      <c r="G418" s="1" t="s">
        <v>1568</v>
      </c>
      <c r="H418" s="8" t="s">
        <v>484</v>
      </c>
    </row>
    <row r="419" spans="1:8" ht="12.75">
      <c r="A419" s="9" t="s">
        <v>1710</v>
      </c>
      <c r="B419" s="1" t="s">
        <v>1711</v>
      </c>
      <c r="C419" s="8" t="s">
        <v>345</v>
      </c>
      <c r="D419" s="2" t="s">
        <v>1712</v>
      </c>
      <c r="F419" s="9" t="s">
        <v>1659</v>
      </c>
      <c r="G419" s="1" t="s">
        <v>1660</v>
      </c>
      <c r="H419" s="8" t="s">
        <v>484</v>
      </c>
    </row>
    <row r="420" spans="1:8" ht="12.75">
      <c r="A420" s="9" t="s">
        <v>1713</v>
      </c>
      <c r="B420" s="1" t="s">
        <v>1714</v>
      </c>
      <c r="C420" s="8" t="s">
        <v>258</v>
      </c>
      <c r="D420" s="2" t="s">
        <v>1715</v>
      </c>
      <c r="F420" s="9" t="s">
        <v>1371</v>
      </c>
      <c r="G420" s="1" t="s">
        <v>1372</v>
      </c>
      <c r="H420" s="8" t="s">
        <v>484</v>
      </c>
    </row>
    <row r="421" spans="1:8" ht="12.75">
      <c r="A421" s="9" t="s">
        <v>1716</v>
      </c>
      <c r="B421" s="1" t="s">
        <v>1717</v>
      </c>
      <c r="C421" s="8" t="s">
        <v>345</v>
      </c>
      <c r="D421" s="2" t="s">
        <v>1718</v>
      </c>
      <c r="F421" s="9" t="s">
        <v>1685</v>
      </c>
      <c r="G421" s="1" t="s">
        <v>1686</v>
      </c>
      <c r="H421" s="8" t="s">
        <v>484</v>
      </c>
    </row>
    <row r="422" spans="1:8" ht="12.75">
      <c r="A422" s="9" t="s">
        <v>1719</v>
      </c>
      <c r="B422" s="1" t="s">
        <v>1720</v>
      </c>
      <c r="C422" s="8" t="s">
        <v>345</v>
      </c>
      <c r="D422" s="2" t="s">
        <v>1721</v>
      </c>
      <c r="F422" s="9" t="s">
        <v>1725</v>
      </c>
      <c r="G422" s="1" t="s">
        <v>1726</v>
      </c>
      <c r="H422" s="8" t="s">
        <v>484</v>
      </c>
    </row>
    <row r="423" spans="1:8" ht="12.75">
      <c r="A423" s="9" t="s">
        <v>1722</v>
      </c>
      <c r="B423" s="1" t="s">
        <v>1723</v>
      </c>
      <c r="C423" s="8" t="s">
        <v>470</v>
      </c>
      <c r="D423" s="2" t="s">
        <v>1724</v>
      </c>
      <c r="F423" s="9" t="s">
        <v>1728</v>
      </c>
      <c r="G423" s="1" t="s">
        <v>1729</v>
      </c>
      <c r="H423" s="8" t="s">
        <v>484</v>
      </c>
    </row>
    <row r="424" spans="1:8" ht="12.75">
      <c r="A424" s="9" t="s">
        <v>347</v>
      </c>
      <c r="B424" s="1" t="s">
        <v>348</v>
      </c>
      <c r="C424" s="8" t="s">
        <v>246</v>
      </c>
      <c r="D424" s="2" t="s">
        <v>1727</v>
      </c>
      <c r="F424" s="9" t="s">
        <v>1730</v>
      </c>
      <c r="G424" s="1" t="s">
        <v>1731</v>
      </c>
      <c r="H424" s="8" t="s">
        <v>484</v>
      </c>
    </row>
    <row r="425" spans="1:8" ht="12.75">
      <c r="A425" s="9">
        <v>1114</v>
      </c>
      <c r="B425" s="1" t="s">
        <v>1794</v>
      </c>
      <c r="C425" s="8" t="s">
        <v>829</v>
      </c>
      <c r="D425" s="2" t="s">
        <v>1795</v>
      </c>
      <c r="F425" s="9" t="s">
        <v>1732</v>
      </c>
      <c r="G425" s="1" t="s">
        <v>1733</v>
      </c>
      <c r="H425" s="8" t="s">
        <v>484</v>
      </c>
    </row>
    <row r="426" spans="1:8" ht="12.75">
      <c r="A426" s="9" t="s">
        <v>1734</v>
      </c>
      <c r="B426" s="1" t="s">
        <v>1735</v>
      </c>
      <c r="C426" s="8" t="s">
        <v>470</v>
      </c>
      <c r="D426" s="2" t="s">
        <v>1736</v>
      </c>
      <c r="F426" s="9" t="s">
        <v>1737</v>
      </c>
      <c r="G426" s="1" t="s">
        <v>1738</v>
      </c>
      <c r="H426" s="8" t="s">
        <v>484</v>
      </c>
    </row>
    <row r="427" spans="1:8" ht="12.75">
      <c r="A427" s="9" t="s">
        <v>1739</v>
      </c>
      <c r="B427" s="1" t="s">
        <v>1740</v>
      </c>
      <c r="C427" s="8" t="s">
        <v>280</v>
      </c>
      <c r="D427" s="2" t="s">
        <v>1741</v>
      </c>
      <c r="F427" s="9" t="s">
        <v>1742</v>
      </c>
      <c r="G427" s="1" t="s">
        <v>1743</v>
      </c>
      <c r="H427" s="8" t="s">
        <v>484</v>
      </c>
    </row>
    <row r="428" spans="1:8" ht="12.75">
      <c r="A428" s="9" t="s">
        <v>1744</v>
      </c>
      <c r="B428" s="1" t="s">
        <v>1745</v>
      </c>
      <c r="C428" s="8" t="s">
        <v>417</v>
      </c>
      <c r="D428" s="2" t="s">
        <v>1746</v>
      </c>
      <c r="F428" s="9" t="s">
        <v>1747</v>
      </c>
      <c r="G428" s="1" t="s">
        <v>692</v>
      </c>
      <c r="H428" s="8" t="s">
        <v>484</v>
      </c>
    </row>
    <row r="429" spans="1:8" ht="12.75">
      <c r="A429" s="9" t="s">
        <v>601</v>
      </c>
      <c r="B429" s="1" t="s">
        <v>602</v>
      </c>
      <c r="C429" s="8" t="s">
        <v>264</v>
      </c>
      <c r="D429" s="2" t="s">
        <v>1748</v>
      </c>
      <c r="F429" s="9" t="s">
        <v>1749</v>
      </c>
      <c r="G429" s="1" t="s">
        <v>1750</v>
      </c>
      <c r="H429" s="8" t="s">
        <v>484</v>
      </c>
    </row>
    <row r="430" spans="1:8" ht="12.75">
      <c r="A430" s="9" t="s">
        <v>1725</v>
      </c>
      <c r="B430" s="1" t="s">
        <v>1726</v>
      </c>
      <c r="C430" s="8" t="s">
        <v>484</v>
      </c>
      <c r="D430" s="2" t="s">
        <v>1751</v>
      </c>
      <c r="F430" s="7" t="s">
        <v>1608</v>
      </c>
      <c r="G430" s="1" t="s">
        <v>1609</v>
      </c>
      <c r="H430" s="2" t="s">
        <v>345</v>
      </c>
    </row>
    <row r="431" spans="1:8" ht="12.75">
      <c r="A431" s="9" t="s">
        <v>1752</v>
      </c>
      <c r="B431" s="1" t="s">
        <v>1753</v>
      </c>
      <c r="C431" s="8" t="s">
        <v>384</v>
      </c>
      <c r="D431" s="2" t="s">
        <v>1754</v>
      </c>
      <c r="F431" s="9" t="s">
        <v>343</v>
      </c>
      <c r="G431" s="1" t="s">
        <v>344</v>
      </c>
      <c r="H431" s="8" t="s">
        <v>345</v>
      </c>
    </row>
    <row r="432" spans="1:8" ht="12.75">
      <c r="A432" s="9" t="s">
        <v>1389</v>
      </c>
      <c r="B432" s="1" t="s">
        <v>1390</v>
      </c>
      <c r="C432" s="8" t="s">
        <v>252</v>
      </c>
      <c r="D432" s="2" t="s">
        <v>1755</v>
      </c>
      <c r="F432" s="9" t="s">
        <v>365</v>
      </c>
      <c r="G432" s="1" t="s">
        <v>366</v>
      </c>
      <c r="H432" s="8" t="s">
        <v>345</v>
      </c>
    </row>
    <row r="433" spans="1:8" ht="12.75">
      <c r="A433" s="9" t="s">
        <v>1392</v>
      </c>
      <c r="B433" s="1" t="s">
        <v>1393</v>
      </c>
      <c r="C433" s="8" t="s">
        <v>252</v>
      </c>
      <c r="D433" s="2" t="s">
        <v>1756</v>
      </c>
      <c r="F433" s="9" t="s">
        <v>374</v>
      </c>
      <c r="G433" s="1" t="s">
        <v>375</v>
      </c>
      <c r="H433" s="8" t="s">
        <v>345</v>
      </c>
    </row>
    <row r="434" spans="1:8" ht="12.75">
      <c r="A434" s="9" t="s">
        <v>1606</v>
      </c>
      <c r="B434" s="1" t="s">
        <v>1607</v>
      </c>
      <c r="C434" s="8" t="s">
        <v>242</v>
      </c>
      <c r="D434" s="2" t="s">
        <v>1757</v>
      </c>
      <c r="F434" s="9" t="s">
        <v>377</v>
      </c>
      <c r="G434" s="1" t="s">
        <v>378</v>
      </c>
      <c r="H434" s="8" t="s">
        <v>345</v>
      </c>
    </row>
    <row r="435" spans="1:8" ht="12.75">
      <c r="A435" s="9" t="s">
        <v>606</v>
      </c>
      <c r="B435" s="1" t="s">
        <v>607</v>
      </c>
      <c r="C435" s="8" t="s">
        <v>264</v>
      </c>
      <c r="D435" s="2" t="s">
        <v>1758</v>
      </c>
      <c r="F435" s="9" t="s">
        <v>421</v>
      </c>
      <c r="G435" s="1" t="s">
        <v>422</v>
      </c>
      <c r="H435" s="8" t="s">
        <v>345</v>
      </c>
    </row>
    <row r="436" spans="1:8" ht="12.75">
      <c r="A436" s="9" t="s">
        <v>611</v>
      </c>
      <c r="B436" s="1" t="s">
        <v>612</v>
      </c>
      <c r="C436" s="8" t="s">
        <v>264</v>
      </c>
      <c r="D436" s="2" t="s">
        <v>1759</v>
      </c>
      <c r="F436" s="9" t="s">
        <v>523</v>
      </c>
      <c r="G436" s="1" t="s">
        <v>524</v>
      </c>
      <c r="H436" s="8" t="s">
        <v>345</v>
      </c>
    </row>
    <row r="437" spans="1:8" ht="12.75">
      <c r="A437" s="9" t="s">
        <v>616</v>
      </c>
      <c r="B437" s="1" t="s">
        <v>617</v>
      </c>
      <c r="C437" s="8" t="s">
        <v>264</v>
      </c>
      <c r="D437" s="2" t="s">
        <v>1760</v>
      </c>
      <c r="F437" s="9" t="s">
        <v>1761</v>
      </c>
      <c r="G437" s="1" t="s">
        <v>1762</v>
      </c>
      <c r="H437" s="8" t="s">
        <v>345</v>
      </c>
    </row>
    <row r="438" spans="1:8" ht="12.75">
      <c r="A438" s="9" t="s">
        <v>1763</v>
      </c>
      <c r="B438" s="1" t="s">
        <v>1764</v>
      </c>
      <c r="C438" s="8" t="s">
        <v>470</v>
      </c>
      <c r="D438" s="2" t="s">
        <v>1765</v>
      </c>
      <c r="F438" s="9" t="s">
        <v>789</v>
      </c>
      <c r="G438" s="1" t="s">
        <v>790</v>
      </c>
      <c r="H438" s="8" t="s">
        <v>345</v>
      </c>
    </row>
    <row r="439" spans="1:8" ht="12.75">
      <c r="A439" s="9" t="s">
        <v>619</v>
      </c>
      <c r="B439" s="1" t="s">
        <v>620</v>
      </c>
      <c r="C439" s="8" t="s">
        <v>264</v>
      </c>
      <c r="D439" s="2" t="s">
        <v>1766</v>
      </c>
      <c r="F439" s="9" t="s">
        <v>1128</v>
      </c>
      <c r="G439" s="1" t="s">
        <v>1129</v>
      </c>
      <c r="H439" s="8" t="s">
        <v>345</v>
      </c>
    </row>
    <row r="440" spans="1:8" ht="12.75">
      <c r="A440" s="9" t="s">
        <v>624</v>
      </c>
      <c r="B440" s="1" t="s">
        <v>625</v>
      </c>
      <c r="C440" s="8" t="s">
        <v>264</v>
      </c>
      <c r="D440" s="2" t="s">
        <v>1767</v>
      </c>
      <c r="F440" s="9" t="s">
        <v>1232</v>
      </c>
      <c r="G440" s="1" t="s">
        <v>1233</v>
      </c>
      <c r="H440" s="8" t="s">
        <v>345</v>
      </c>
    </row>
    <row r="441" spans="1:8" ht="12.75">
      <c r="A441" s="9" t="s">
        <v>1728</v>
      </c>
      <c r="B441" s="1" t="s">
        <v>1729</v>
      </c>
      <c r="C441" s="8" t="s">
        <v>484</v>
      </c>
      <c r="D441" s="2" t="s">
        <v>1768</v>
      </c>
      <c r="F441" s="9" t="s">
        <v>1237</v>
      </c>
      <c r="G441" s="1" t="s">
        <v>1238</v>
      </c>
      <c r="H441" s="8" t="s">
        <v>345</v>
      </c>
    </row>
    <row r="442" spans="1:8" ht="12.75">
      <c r="A442" s="9" t="s">
        <v>831</v>
      </c>
      <c r="B442" s="1" t="s">
        <v>832</v>
      </c>
      <c r="C442" s="8" t="s">
        <v>361</v>
      </c>
      <c r="D442" s="2" t="s">
        <v>1769</v>
      </c>
      <c r="F442" s="9" t="s">
        <v>1291</v>
      </c>
      <c r="G442" s="1" t="s">
        <v>1292</v>
      </c>
      <c r="H442" s="8" t="s">
        <v>345</v>
      </c>
    </row>
    <row r="443" spans="1:8" ht="12.75">
      <c r="A443" s="9" t="s">
        <v>834</v>
      </c>
      <c r="B443" s="1" t="s">
        <v>835</v>
      </c>
      <c r="C443" s="8" t="s">
        <v>361</v>
      </c>
      <c r="D443" s="2" t="s">
        <v>1770</v>
      </c>
      <c r="F443" s="9" t="s">
        <v>1304</v>
      </c>
      <c r="G443" s="1" t="s">
        <v>1305</v>
      </c>
      <c r="H443" s="8" t="s">
        <v>345</v>
      </c>
    </row>
    <row r="444" spans="1:8" ht="12.75">
      <c r="A444" s="9" t="s">
        <v>1442</v>
      </c>
      <c r="B444" s="1" t="s">
        <v>457</v>
      </c>
      <c r="C444" s="8" t="s">
        <v>829</v>
      </c>
      <c r="D444" s="2" t="s">
        <v>458</v>
      </c>
      <c r="F444" s="9" t="s">
        <v>1307</v>
      </c>
      <c r="G444" s="1" t="s">
        <v>1308</v>
      </c>
      <c r="H444" s="8" t="s">
        <v>345</v>
      </c>
    </row>
    <row r="445" spans="1:8" ht="12.75">
      <c r="A445" s="9" t="s">
        <v>630</v>
      </c>
      <c r="B445" s="1" t="s">
        <v>631</v>
      </c>
      <c r="C445" s="8" t="s">
        <v>264</v>
      </c>
      <c r="D445" s="2" t="s">
        <v>0</v>
      </c>
      <c r="F445" s="9" t="s">
        <v>1314</v>
      </c>
      <c r="G445" s="1" t="s">
        <v>1315</v>
      </c>
      <c r="H445" s="8" t="s">
        <v>345</v>
      </c>
    </row>
    <row r="446" spans="1:8" ht="12.75">
      <c r="A446" s="9" t="s">
        <v>1730</v>
      </c>
      <c r="B446" s="1" t="s">
        <v>1731</v>
      </c>
      <c r="C446" s="8" t="s">
        <v>484</v>
      </c>
      <c r="D446" s="2" t="s">
        <v>1</v>
      </c>
      <c r="F446" s="9" t="s">
        <v>1349</v>
      </c>
      <c r="G446" s="1" t="s">
        <v>1350</v>
      </c>
      <c r="H446" s="8" t="s">
        <v>345</v>
      </c>
    </row>
    <row r="447" spans="1:8" ht="12.75">
      <c r="A447" s="9" t="s">
        <v>1732</v>
      </c>
      <c r="B447" s="1" t="s">
        <v>1733</v>
      </c>
      <c r="C447" s="8" t="s">
        <v>484</v>
      </c>
      <c r="D447" s="2" t="s">
        <v>2</v>
      </c>
      <c r="F447" s="9" t="s">
        <v>1365</v>
      </c>
      <c r="G447" s="1" t="s">
        <v>1366</v>
      </c>
      <c r="H447" s="8" t="s">
        <v>345</v>
      </c>
    </row>
    <row r="448" spans="1:8" ht="12.75">
      <c r="A448" s="9" t="s">
        <v>635</v>
      </c>
      <c r="B448" s="1" t="s">
        <v>636</v>
      </c>
      <c r="C448" s="8" t="s">
        <v>264</v>
      </c>
      <c r="D448" s="2" t="s">
        <v>3</v>
      </c>
      <c r="F448" s="9" t="s">
        <v>1407</v>
      </c>
      <c r="G448" s="1" t="s">
        <v>1408</v>
      </c>
      <c r="H448" s="8" t="s">
        <v>345</v>
      </c>
    </row>
    <row r="449" spans="1:8" ht="12.75">
      <c r="A449" s="9" t="s">
        <v>4</v>
      </c>
      <c r="B449" s="1" t="s">
        <v>5</v>
      </c>
      <c r="C449" s="8" t="s">
        <v>384</v>
      </c>
      <c r="D449" s="2" t="s">
        <v>6</v>
      </c>
      <c r="F449" s="9" t="s">
        <v>1420</v>
      </c>
      <c r="G449" s="1" t="s">
        <v>1421</v>
      </c>
      <c r="H449" s="8" t="s">
        <v>345</v>
      </c>
    </row>
    <row r="450" spans="1:8" ht="12.75">
      <c r="A450" s="9" t="s">
        <v>1611</v>
      </c>
      <c r="B450" s="1" t="s">
        <v>1612</v>
      </c>
      <c r="C450" s="8" t="s">
        <v>242</v>
      </c>
      <c r="D450" s="2" t="s">
        <v>7</v>
      </c>
      <c r="F450" s="9" t="s">
        <v>1621</v>
      </c>
      <c r="G450" s="1" t="s">
        <v>1600</v>
      </c>
      <c r="H450" s="8" t="s">
        <v>345</v>
      </c>
    </row>
    <row r="451" spans="1:8" ht="12.75">
      <c r="A451" s="9" t="s">
        <v>1180</v>
      </c>
      <c r="B451" s="1" t="s">
        <v>1181</v>
      </c>
      <c r="C451" s="8" t="s">
        <v>390</v>
      </c>
      <c r="D451" s="2" t="s">
        <v>8</v>
      </c>
      <c r="F451" s="9" t="s">
        <v>1613</v>
      </c>
      <c r="G451" s="1" t="s">
        <v>1614</v>
      </c>
      <c r="H451" s="8" t="s">
        <v>345</v>
      </c>
    </row>
    <row r="452" spans="1:8" ht="12.75">
      <c r="A452" s="9" t="s">
        <v>9</v>
      </c>
      <c r="B452" s="1" t="s">
        <v>10</v>
      </c>
      <c r="C452" s="8" t="s">
        <v>417</v>
      </c>
      <c r="D452" s="2" t="s">
        <v>11</v>
      </c>
      <c r="F452" s="9" t="s">
        <v>1695</v>
      </c>
      <c r="G452" s="1" t="s">
        <v>1696</v>
      </c>
      <c r="H452" s="8" t="s">
        <v>345</v>
      </c>
    </row>
    <row r="453" spans="1:8" ht="12.75">
      <c r="A453" s="9" t="s">
        <v>12</v>
      </c>
      <c r="B453" s="1" t="s">
        <v>13</v>
      </c>
      <c r="C453" s="8" t="s">
        <v>417</v>
      </c>
      <c r="D453" s="2" t="s">
        <v>14</v>
      </c>
      <c r="F453" s="9" t="s">
        <v>1710</v>
      </c>
      <c r="G453" s="1" t="s">
        <v>1711</v>
      </c>
      <c r="H453" s="8" t="s">
        <v>345</v>
      </c>
    </row>
    <row r="454" spans="1:8" ht="12.75">
      <c r="A454" s="9" t="s">
        <v>1737</v>
      </c>
      <c r="B454" s="1" t="s">
        <v>1738</v>
      </c>
      <c r="C454" s="8" t="s">
        <v>484</v>
      </c>
      <c r="D454" s="2" t="s">
        <v>15</v>
      </c>
      <c r="F454" s="9" t="s">
        <v>1719</v>
      </c>
      <c r="G454" s="1" t="s">
        <v>1720</v>
      </c>
      <c r="H454" s="8" t="s">
        <v>345</v>
      </c>
    </row>
    <row r="455" spans="1:8" ht="12.75">
      <c r="A455" s="9" t="s">
        <v>1616</v>
      </c>
      <c r="B455" s="1" t="s">
        <v>1617</v>
      </c>
      <c r="C455" s="8" t="s">
        <v>242</v>
      </c>
      <c r="D455" s="2" t="s">
        <v>16</v>
      </c>
      <c r="F455" s="9" t="s">
        <v>1716</v>
      </c>
      <c r="G455" s="1" t="s">
        <v>1717</v>
      </c>
      <c r="H455" s="8" t="s">
        <v>345</v>
      </c>
    </row>
    <row r="456" spans="1:8" ht="12.75">
      <c r="A456" s="9" t="s">
        <v>970</v>
      </c>
      <c r="B456" s="1" t="s">
        <v>971</v>
      </c>
      <c r="C456" s="8" t="s">
        <v>323</v>
      </c>
      <c r="D456" s="2" t="s">
        <v>17</v>
      </c>
      <c r="F456" s="9" t="s">
        <v>19</v>
      </c>
      <c r="G456" s="1" t="s">
        <v>20</v>
      </c>
      <c r="H456" s="8" t="s">
        <v>345</v>
      </c>
    </row>
    <row r="457" spans="1:8" ht="12.75">
      <c r="A457" s="9" t="s">
        <v>640</v>
      </c>
      <c r="B457" s="1" t="s">
        <v>641</v>
      </c>
      <c r="C457" s="8" t="s">
        <v>264</v>
      </c>
      <c r="D457" s="2" t="s">
        <v>18</v>
      </c>
      <c r="F457" s="9" t="s">
        <v>22</v>
      </c>
      <c r="G457" s="1" t="s">
        <v>23</v>
      </c>
      <c r="H457" s="8" t="s">
        <v>345</v>
      </c>
    </row>
    <row r="458" spans="1:8" ht="12.75">
      <c r="A458" s="9" t="s">
        <v>645</v>
      </c>
      <c r="B458" s="1" t="s">
        <v>646</v>
      </c>
      <c r="C458" s="8" t="s">
        <v>264</v>
      </c>
      <c r="D458" s="2" t="s">
        <v>21</v>
      </c>
      <c r="F458" s="9" t="s">
        <v>25</v>
      </c>
      <c r="G458" s="1" t="s">
        <v>26</v>
      </c>
      <c r="H458" s="8" t="s">
        <v>345</v>
      </c>
    </row>
    <row r="459" spans="1:8" ht="12.75">
      <c r="A459" s="9" t="s">
        <v>650</v>
      </c>
      <c r="B459" s="1" t="s">
        <v>651</v>
      </c>
      <c r="C459" s="8" t="s">
        <v>264</v>
      </c>
      <c r="D459" s="2" t="s">
        <v>24</v>
      </c>
      <c r="F459" s="9" t="s">
        <v>30</v>
      </c>
      <c r="G459" s="1" t="s">
        <v>31</v>
      </c>
      <c r="H459" s="8" t="s">
        <v>345</v>
      </c>
    </row>
    <row r="460" spans="1:8" ht="12.75">
      <c r="A460" s="9" t="s">
        <v>27</v>
      </c>
      <c r="B460" s="1" t="s">
        <v>28</v>
      </c>
      <c r="C460" s="8" t="s">
        <v>280</v>
      </c>
      <c r="D460" s="2" t="s">
        <v>29</v>
      </c>
      <c r="F460" s="9" t="s">
        <v>35</v>
      </c>
      <c r="G460" s="1" t="s">
        <v>36</v>
      </c>
      <c r="H460" s="8" t="s">
        <v>345</v>
      </c>
    </row>
    <row r="461" spans="1:8" ht="12.75">
      <c r="A461" s="7" t="s">
        <v>32</v>
      </c>
      <c r="B461" s="1" t="s">
        <v>33</v>
      </c>
      <c r="C461" s="2" t="s">
        <v>280</v>
      </c>
      <c r="D461" s="2" t="s">
        <v>34</v>
      </c>
      <c r="F461" s="9" t="s">
        <v>40</v>
      </c>
      <c r="G461" s="1" t="s">
        <v>41</v>
      </c>
      <c r="H461" s="8" t="s">
        <v>345</v>
      </c>
    </row>
    <row r="462" spans="1:8" ht="12.75">
      <c r="A462" s="9" t="s">
        <v>37</v>
      </c>
      <c r="B462" s="1" t="s">
        <v>38</v>
      </c>
      <c r="C462" s="8" t="s">
        <v>296</v>
      </c>
      <c r="D462" s="2" t="s">
        <v>39</v>
      </c>
      <c r="F462" s="9" t="s">
        <v>43</v>
      </c>
      <c r="G462" s="1" t="s">
        <v>44</v>
      </c>
      <c r="H462" s="8" t="s">
        <v>345</v>
      </c>
    </row>
    <row r="463" spans="1:8" ht="12.75">
      <c r="A463" s="9" t="s">
        <v>1503</v>
      </c>
      <c r="B463" s="1" t="s">
        <v>1504</v>
      </c>
      <c r="C463" s="8" t="s">
        <v>628</v>
      </c>
      <c r="D463" s="2" t="s">
        <v>42</v>
      </c>
      <c r="F463" s="9" t="s">
        <v>349</v>
      </c>
      <c r="G463" s="1" t="s">
        <v>350</v>
      </c>
      <c r="H463" s="8" t="s">
        <v>345</v>
      </c>
    </row>
    <row r="464" spans="1:8" ht="12.75">
      <c r="A464" s="9" t="s">
        <v>45</v>
      </c>
      <c r="B464" s="1" t="s">
        <v>46</v>
      </c>
      <c r="C464" s="8" t="s">
        <v>417</v>
      </c>
      <c r="D464" s="2" t="s">
        <v>47</v>
      </c>
      <c r="F464" s="7" t="s">
        <v>1665</v>
      </c>
      <c r="G464" s="1" t="s">
        <v>1666</v>
      </c>
      <c r="H464" s="2" t="s">
        <v>470</v>
      </c>
    </row>
    <row r="465" spans="1:8" ht="12.75">
      <c r="A465" s="9" t="s">
        <v>1619</v>
      </c>
      <c r="B465" s="1" t="s">
        <v>1620</v>
      </c>
      <c r="C465" s="8" t="s">
        <v>242</v>
      </c>
      <c r="D465" s="2" t="s">
        <v>48</v>
      </c>
      <c r="F465" s="9" t="s">
        <v>468</v>
      </c>
      <c r="G465" s="1" t="s">
        <v>469</v>
      </c>
      <c r="H465" s="8" t="s">
        <v>470</v>
      </c>
    </row>
    <row r="466" spans="1:8" ht="12.75">
      <c r="A466" s="9" t="s">
        <v>1623</v>
      </c>
      <c r="B466" s="1" t="s">
        <v>1624</v>
      </c>
      <c r="C466" s="8" t="s">
        <v>242</v>
      </c>
      <c r="D466" s="2" t="s">
        <v>49</v>
      </c>
      <c r="F466" s="9" t="s">
        <v>696</v>
      </c>
      <c r="G466" s="1" t="s">
        <v>697</v>
      </c>
      <c r="H466" s="8" t="s">
        <v>470</v>
      </c>
    </row>
    <row r="467" spans="1:8" ht="12.75">
      <c r="A467" s="9" t="s">
        <v>1032</v>
      </c>
      <c r="B467" s="1" t="s">
        <v>1033</v>
      </c>
      <c r="C467" s="8" t="s">
        <v>334</v>
      </c>
      <c r="D467" s="2" t="s">
        <v>50</v>
      </c>
      <c r="F467" s="9" t="s">
        <v>1074</v>
      </c>
      <c r="G467" s="1" t="s">
        <v>1075</v>
      </c>
      <c r="H467" s="8" t="s">
        <v>470</v>
      </c>
    </row>
    <row r="468" spans="1:8" ht="12.75">
      <c r="A468" s="9" t="s">
        <v>19</v>
      </c>
      <c r="B468" s="1" t="s">
        <v>20</v>
      </c>
      <c r="C468" s="8" t="s">
        <v>345</v>
      </c>
      <c r="D468" s="2" t="s">
        <v>51</v>
      </c>
      <c r="F468" s="9" t="s">
        <v>1133</v>
      </c>
      <c r="G468" s="1" t="s">
        <v>1134</v>
      </c>
      <c r="H468" s="8" t="s">
        <v>470</v>
      </c>
    </row>
    <row r="469" spans="1:8" ht="12.75">
      <c r="A469" s="9" t="s">
        <v>22</v>
      </c>
      <c r="B469" s="1" t="s">
        <v>23</v>
      </c>
      <c r="C469" s="8" t="s">
        <v>345</v>
      </c>
      <c r="D469" s="2" t="s">
        <v>52</v>
      </c>
      <c r="F469" s="9" t="s">
        <v>1352</v>
      </c>
      <c r="G469" s="1" t="s">
        <v>1353</v>
      </c>
      <c r="H469" s="8" t="s">
        <v>470</v>
      </c>
    </row>
    <row r="470" spans="1:8" ht="12.75">
      <c r="A470" s="9" t="s">
        <v>1326</v>
      </c>
      <c r="B470" s="1" t="s">
        <v>1327</v>
      </c>
      <c r="C470" s="8" t="s">
        <v>372</v>
      </c>
      <c r="D470" s="2" t="s">
        <v>53</v>
      </c>
      <c r="F470" s="9" t="s">
        <v>1585</v>
      </c>
      <c r="G470" s="1" t="s">
        <v>1586</v>
      </c>
      <c r="H470" s="8" t="s">
        <v>470</v>
      </c>
    </row>
    <row r="471" spans="1:8" ht="12.75">
      <c r="A471" s="9" t="s">
        <v>839</v>
      </c>
      <c r="B471" s="1" t="s">
        <v>840</v>
      </c>
      <c r="C471" s="8" t="s">
        <v>361</v>
      </c>
      <c r="D471" s="2" t="s">
        <v>54</v>
      </c>
      <c r="F471" s="9" t="s">
        <v>1662</v>
      </c>
      <c r="G471" s="1" t="s">
        <v>1663</v>
      </c>
      <c r="H471" s="8" t="s">
        <v>470</v>
      </c>
    </row>
    <row r="472" spans="1:8" ht="12.75">
      <c r="A472" s="9" t="s">
        <v>1098</v>
      </c>
      <c r="B472" s="1" t="s">
        <v>1099</v>
      </c>
      <c r="C472" s="8" t="s">
        <v>530</v>
      </c>
      <c r="D472" s="2" t="s">
        <v>55</v>
      </c>
      <c r="F472" s="9" t="s">
        <v>1668</v>
      </c>
      <c r="G472" s="1" t="s">
        <v>1669</v>
      </c>
      <c r="H472" s="8" t="s">
        <v>470</v>
      </c>
    </row>
    <row r="473" spans="1:8" ht="12.75">
      <c r="A473" s="9" t="s">
        <v>25</v>
      </c>
      <c r="B473" s="1" t="s">
        <v>26</v>
      </c>
      <c r="C473" s="8" t="s">
        <v>345</v>
      </c>
      <c r="D473" s="2" t="s">
        <v>56</v>
      </c>
      <c r="F473" s="9" t="s">
        <v>1722</v>
      </c>
      <c r="G473" s="1" t="s">
        <v>1723</v>
      </c>
      <c r="H473" s="8" t="s">
        <v>470</v>
      </c>
    </row>
    <row r="474" spans="1:8" ht="12.75">
      <c r="A474" s="9" t="s">
        <v>1626</v>
      </c>
      <c r="B474" s="1" t="s">
        <v>1627</v>
      </c>
      <c r="C474" s="8" t="s">
        <v>242</v>
      </c>
      <c r="D474" s="2" t="s">
        <v>57</v>
      </c>
      <c r="F474" s="9" t="s">
        <v>1734</v>
      </c>
      <c r="G474" s="1" t="s">
        <v>1735</v>
      </c>
      <c r="H474" s="8" t="s">
        <v>470</v>
      </c>
    </row>
    <row r="475" spans="1:8" ht="12.75">
      <c r="A475" s="9" t="s">
        <v>1631</v>
      </c>
      <c r="B475" s="1" t="s">
        <v>1632</v>
      </c>
      <c r="C475" s="8" t="s">
        <v>242</v>
      </c>
      <c r="D475" s="2" t="s">
        <v>58</v>
      </c>
      <c r="F475" s="9" t="s">
        <v>1763</v>
      </c>
      <c r="G475" s="1" t="s">
        <v>1764</v>
      </c>
      <c r="H475" s="8" t="s">
        <v>470</v>
      </c>
    </row>
    <row r="476" spans="1:8" ht="12.75">
      <c r="A476" s="9" t="s">
        <v>974</v>
      </c>
      <c r="B476" s="1" t="s">
        <v>975</v>
      </c>
      <c r="C476" s="8" t="s">
        <v>323</v>
      </c>
      <c r="D476" s="2" t="s">
        <v>59</v>
      </c>
      <c r="F476" s="9" t="s">
        <v>61</v>
      </c>
      <c r="G476" s="1" t="s">
        <v>62</v>
      </c>
      <c r="H476" s="8" t="s">
        <v>470</v>
      </c>
    </row>
    <row r="477" spans="1:8" ht="12.75">
      <c r="A477" s="9" t="s">
        <v>352</v>
      </c>
      <c r="B477" s="1" t="s">
        <v>353</v>
      </c>
      <c r="C477" s="8" t="s">
        <v>246</v>
      </c>
      <c r="D477" s="2" t="s">
        <v>60</v>
      </c>
      <c r="F477" s="9" t="s">
        <v>66</v>
      </c>
      <c r="G477" s="1" t="s">
        <v>67</v>
      </c>
      <c r="H477" s="8" t="s">
        <v>470</v>
      </c>
    </row>
    <row r="478" spans="1:8" ht="12.75">
      <c r="A478" s="7" t="s">
        <v>63</v>
      </c>
      <c r="B478" s="1" t="s">
        <v>64</v>
      </c>
      <c r="C478" s="2" t="s">
        <v>384</v>
      </c>
      <c r="D478" s="2" t="s">
        <v>65</v>
      </c>
      <c r="F478" s="9" t="s">
        <v>71</v>
      </c>
      <c r="G478" s="1" t="s">
        <v>72</v>
      </c>
      <c r="H478" s="8" t="s">
        <v>470</v>
      </c>
    </row>
    <row r="479" spans="1:8" ht="12.75">
      <c r="A479" s="9" t="s">
        <v>68</v>
      </c>
      <c r="B479" s="1" t="s">
        <v>69</v>
      </c>
      <c r="C479" s="8" t="s">
        <v>384</v>
      </c>
      <c r="D479" s="2" t="s">
        <v>70</v>
      </c>
      <c r="F479" s="9" t="s">
        <v>74</v>
      </c>
      <c r="G479" s="1" t="s">
        <v>75</v>
      </c>
      <c r="H479" s="8" t="s">
        <v>470</v>
      </c>
    </row>
    <row r="480" spans="1:8" ht="12.75">
      <c r="A480" s="9" t="s">
        <v>1506</v>
      </c>
      <c r="B480" s="1" t="s">
        <v>1507</v>
      </c>
      <c r="C480" s="8" t="s">
        <v>628</v>
      </c>
      <c r="D480" s="2" t="s">
        <v>73</v>
      </c>
      <c r="F480" s="9" t="s">
        <v>79</v>
      </c>
      <c r="G480" s="1" t="s">
        <v>1059</v>
      </c>
      <c r="H480" s="8" t="s">
        <v>470</v>
      </c>
    </row>
    <row r="481" spans="1:8" ht="12.75">
      <c r="A481" s="9" t="s">
        <v>76</v>
      </c>
      <c r="B481" s="1" t="s">
        <v>77</v>
      </c>
      <c r="C481" s="8" t="s">
        <v>384</v>
      </c>
      <c r="D481" s="2" t="s">
        <v>78</v>
      </c>
      <c r="F481" s="7" t="s">
        <v>32</v>
      </c>
      <c r="G481" s="1" t="s">
        <v>33</v>
      </c>
      <c r="H481" s="2" t="s">
        <v>280</v>
      </c>
    </row>
    <row r="482" spans="1:8" ht="12.75">
      <c r="A482" s="9" t="s">
        <v>1509</v>
      </c>
      <c r="B482" s="1" t="s">
        <v>1510</v>
      </c>
      <c r="C482" s="8" t="s">
        <v>628</v>
      </c>
      <c r="D482" s="2" t="s">
        <v>80</v>
      </c>
      <c r="F482" s="9" t="s">
        <v>278</v>
      </c>
      <c r="G482" s="1" t="s">
        <v>279</v>
      </c>
      <c r="H482" s="8" t="s">
        <v>280</v>
      </c>
    </row>
    <row r="483" spans="1:8" ht="12.75">
      <c r="A483" s="9" t="s">
        <v>655</v>
      </c>
      <c r="B483" s="1" t="s">
        <v>656</v>
      </c>
      <c r="C483" s="8" t="s">
        <v>264</v>
      </c>
      <c r="D483" s="2" t="s">
        <v>81</v>
      </c>
      <c r="F483" s="9" t="s">
        <v>867</v>
      </c>
      <c r="G483" s="1" t="s">
        <v>868</v>
      </c>
      <c r="H483" s="8" t="s">
        <v>280</v>
      </c>
    </row>
    <row r="484" spans="1:8" ht="12.75">
      <c r="A484" s="9" t="s">
        <v>1260</v>
      </c>
      <c r="B484" s="1" t="s">
        <v>1261</v>
      </c>
      <c r="C484" s="8" t="s">
        <v>684</v>
      </c>
      <c r="D484" s="2" t="s">
        <v>82</v>
      </c>
      <c r="F484" s="9" t="s">
        <v>873</v>
      </c>
      <c r="G484" s="1" t="s">
        <v>874</v>
      </c>
      <c r="H484" s="8" t="s">
        <v>280</v>
      </c>
    </row>
    <row r="485" spans="1:8" ht="12.75">
      <c r="A485" s="9" t="s">
        <v>1185</v>
      </c>
      <c r="B485" s="1" t="s">
        <v>1186</v>
      </c>
      <c r="C485" s="8" t="s">
        <v>390</v>
      </c>
      <c r="D485" s="2" t="s">
        <v>83</v>
      </c>
      <c r="F485" s="9" t="s">
        <v>1378</v>
      </c>
      <c r="G485" s="1" t="s">
        <v>1379</v>
      </c>
      <c r="H485" s="8" t="s">
        <v>280</v>
      </c>
    </row>
    <row r="486" spans="1:8" ht="12.75">
      <c r="A486" s="9" t="s">
        <v>1514</v>
      </c>
      <c r="B486" s="1" t="s">
        <v>1515</v>
      </c>
      <c r="C486" s="8" t="s">
        <v>628</v>
      </c>
      <c r="D486" s="2" t="s">
        <v>84</v>
      </c>
      <c r="F486" s="9" t="s">
        <v>1412</v>
      </c>
      <c r="G486" s="1" t="s">
        <v>1413</v>
      </c>
      <c r="H486" s="8" t="s">
        <v>280</v>
      </c>
    </row>
    <row r="487" spans="1:8" ht="12.75">
      <c r="A487" s="9" t="s">
        <v>1517</v>
      </c>
      <c r="B487" s="1" t="s">
        <v>1518</v>
      </c>
      <c r="C487" s="8" t="s">
        <v>628</v>
      </c>
      <c r="D487" s="2" t="s">
        <v>85</v>
      </c>
      <c r="F487" s="9" t="s">
        <v>1637</v>
      </c>
      <c r="G487" s="1" t="s">
        <v>1638</v>
      </c>
      <c r="H487" s="8" t="s">
        <v>280</v>
      </c>
    </row>
    <row r="488" spans="1:8" ht="12.75">
      <c r="A488" s="9" t="s">
        <v>30</v>
      </c>
      <c r="B488" s="1" t="s">
        <v>31</v>
      </c>
      <c r="C488" s="8" t="s">
        <v>345</v>
      </c>
      <c r="D488" s="2" t="s">
        <v>86</v>
      </c>
      <c r="F488" s="9" t="s">
        <v>1678</v>
      </c>
      <c r="G488" s="1" t="s">
        <v>1679</v>
      </c>
      <c r="H488" s="8" t="s">
        <v>280</v>
      </c>
    </row>
    <row r="489" spans="1:8" ht="12.75">
      <c r="A489" s="9" t="s">
        <v>842</v>
      </c>
      <c r="B489" s="1" t="s">
        <v>843</v>
      </c>
      <c r="C489" s="8" t="s">
        <v>361</v>
      </c>
      <c r="D489" s="2" t="s">
        <v>87</v>
      </c>
      <c r="F489" s="9" t="s">
        <v>1682</v>
      </c>
      <c r="G489" s="1" t="s">
        <v>1683</v>
      </c>
      <c r="H489" s="8" t="s">
        <v>280</v>
      </c>
    </row>
    <row r="490" spans="1:8" ht="12.75">
      <c r="A490" s="9" t="s">
        <v>88</v>
      </c>
      <c r="B490" s="1" t="s">
        <v>89</v>
      </c>
      <c r="C490" s="8" t="s">
        <v>296</v>
      </c>
      <c r="D490" s="2" t="s">
        <v>90</v>
      </c>
      <c r="F490" s="9" t="s">
        <v>1692</v>
      </c>
      <c r="G490" s="1" t="s">
        <v>1693</v>
      </c>
      <c r="H490" s="8" t="s">
        <v>280</v>
      </c>
    </row>
    <row r="491" spans="1:8" ht="12.75">
      <c r="A491" s="9" t="s">
        <v>1522</v>
      </c>
      <c r="B491" s="1" t="s">
        <v>1523</v>
      </c>
      <c r="C491" s="8" t="s">
        <v>628</v>
      </c>
      <c r="D491" s="2" t="s">
        <v>91</v>
      </c>
      <c r="F491" s="9" t="s">
        <v>1702</v>
      </c>
      <c r="G491" s="1" t="s">
        <v>1703</v>
      </c>
      <c r="H491" s="8" t="s">
        <v>280</v>
      </c>
    </row>
    <row r="492" spans="1:8" ht="12.75">
      <c r="A492" s="9" t="s">
        <v>1635</v>
      </c>
      <c r="B492" s="1" t="s">
        <v>1636</v>
      </c>
      <c r="C492" s="8" t="s">
        <v>242</v>
      </c>
      <c r="D492" s="2" t="s">
        <v>92</v>
      </c>
      <c r="F492" s="9" t="s">
        <v>1739</v>
      </c>
      <c r="G492" s="1" t="s">
        <v>1740</v>
      </c>
      <c r="H492" s="8" t="s">
        <v>280</v>
      </c>
    </row>
    <row r="493" spans="1:8" ht="12.75">
      <c r="A493" s="9" t="s">
        <v>1640</v>
      </c>
      <c r="B493" s="1" t="s">
        <v>1641</v>
      </c>
      <c r="C493" s="8" t="s">
        <v>242</v>
      </c>
      <c r="D493" s="2" t="s">
        <v>93</v>
      </c>
      <c r="F493" s="9" t="s">
        <v>27</v>
      </c>
      <c r="G493" s="1" t="s">
        <v>28</v>
      </c>
      <c r="H493" s="8" t="s">
        <v>280</v>
      </c>
    </row>
    <row r="494" spans="1:8" ht="12.75">
      <c r="A494" s="9" t="s">
        <v>845</v>
      </c>
      <c r="B494" s="1" t="s">
        <v>846</v>
      </c>
      <c r="C494" s="8" t="s">
        <v>361</v>
      </c>
      <c r="D494" s="2" t="s">
        <v>94</v>
      </c>
      <c r="F494" s="9" t="s">
        <v>621</v>
      </c>
      <c r="G494" s="1" t="s">
        <v>622</v>
      </c>
      <c r="H494" s="8" t="s">
        <v>280</v>
      </c>
    </row>
    <row r="495" spans="1:8" ht="12.75">
      <c r="A495" s="9" t="s">
        <v>95</v>
      </c>
      <c r="B495" s="1" t="s">
        <v>846</v>
      </c>
      <c r="C495" s="8" t="s">
        <v>417</v>
      </c>
      <c r="D495" s="2" t="s">
        <v>96</v>
      </c>
      <c r="F495" s="9" t="s">
        <v>98</v>
      </c>
      <c r="G495" s="1" t="s">
        <v>99</v>
      </c>
      <c r="H495" s="8" t="s">
        <v>280</v>
      </c>
    </row>
    <row r="496" spans="1:8" ht="12.75">
      <c r="A496" s="9" t="s">
        <v>35</v>
      </c>
      <c r="B496" s="1" t="s">
        <v>36</v>
      </c>
      <c r="C496" s="8" t="s">
        <v>345</v>
      </c>
      <c r="D496" s="2" t="s">
        <v>97</v>
      </c>
      <c r="F496" s="9" t="s">
        <v>103</v>
      </c>
      <c r="G496" s="1" t="s">
        <v>104</v>
      </c>
      <c r="H496" s="8" t="s">
        <v>280</v>
      </c>
    </row>
    <row r="497" spans="1:8" ht="12.75">
      <c r="A497" s="9" t="s">
        <v>100</v>
      </c>
      <c r="B497" s="1" t="s">
        <v>101</v>
      </c>
      <c r="C497" s="8" t="s">
        <v>296</v>
      </c>
      <c r="D497" s="2" t="s">
        <v>102</v>
      </c>
      <c r="F497" s="7" t="s">
        <v>63</v>
      </c>
      <c r="G497" s="1" t="s">
        <v>64</v>
      </c>
      <c r="H497" s="2" t="s">
        <v>384</v>
      </c>
    </row>
    <row r="498" spans="1:8" ht="12.75">
      <c r="A498" s="9" t="s">
        <v>105</v>
      </c>
      <c r="B498" s="1" t="s">
        <v>106</v>
      </c>
      <c r="C498" s="8" t="s">
        <v>296</v>
      </c>
      <c r="D498" s="2" t="s">
        <v>107</v>
      </c>
      <c r="F498" s="9" t="s">
        <v>382</v>
      </c>
      <c r="G498" s="1" t="s">
        <v>383</v>
      </c>
      <c r="H498" s="8" t="s">
        <v>384</v>
      </c>
    </row>
    <row r="499" spans="1:8" ht="12.75">
      <c r="A499" s="9" t="s">
        <v>1395</v>
      </c>
      <c r="B499" s="1" t="s">
        <v>1396</v>
      </c>
      <c r="C499" s="8" t="s">
        <v>252</v>
      </c>
      <c r="D499" s="2" t="s">
        <v>108</v>
      </c>
      <c r="F499" s="9" t="s">
        <v>436</v>
      </c>
      <c r="G499" s="1" t="s">
        <v>437</v>
      </c>
      <c r="H499" s="8" t="s">
        <v>384</v>
      </c>
    </row>
    <row r="500" spans="1:8" ht="12.75">
      <c r="A500" s="9" t="s">
        <v>1037</v>
      </c>
      <c r="B500" s="1" t="s">
        <v>1038</v>
      </c>
      <c r="C500" s="8" t="s">
        <v>334</v>
      </c>
      <c r="D500" s="2" t="s">
        <v>109</v>
      </c>
      <c r="F500" s="9" t="s">
        <v>441</v>
      </c>
      <c r="G500" s="1" t="s">
        <v>442</v>
      </c>
      <c r="H500" s="8" t="s">
        <v>384</v>
      </c>
    </row>
    <row r="501" spans="1:8" ht="12.75">
      <c r="A501" s="9" t="s">
        <v>1103</v>
      </c>
      <c r="B501" s="1" t="s">
        <v>1104</v>
      </c>
      <c r="C501" s="8" t="s">
        <v>530</v>
      </c>
      <c r="D501" s="2" t="s">
        <v>110</v>
      </c>
      <c r="F501" s="9" t="s">
        <v>503</v>
      </c>
      <c r="G501" s="1" t="s">
        <v>504</v>
      </c>
      <c r="H501" s="8" t="s">
        <v>384</v>
      </c>
    </row>
    <row r="502" spans="1:8" ht="12.75">
      <c r="A502" s="9" t="s">
        <v>979</v>
      </c>
      <c r="B502" s="1" t="s">
        <v>980</v>
      </c>
      <c r="C502" s="8" t="s">
        <v>323</v>
      </c>
      <c r="D502" s="2" t="s">
        <v>111</v>
      </c>
      <c r="F502" s="9" t="s">
        <v>513</v>
      </c>
      <c r="G502" s="1" t="s">
        <v>514</v>
      </c>
      <c r="H502" s="8" t="s">
        <v>384</v>
      </c>
    </row>
    <row r="503" spans="1:8" ht="12.75">
      <c r="A503" s="9" t="s">
        <v>112</v>
      </c>
      <c r="B503" s="1" t="s">
        <v>113</v>
      </c>
      <c r="C503" s="8" t="s">
        <v>417</v>
      </c>
      <c r="D503" s="2" t="s">
        <v>114</v>
      </c>
      <c r="F503" s="9" t="s">
        <v>534</v>
      </c>
      <c r="G503" s="1" t="s">
        <v>535</v>
      </c>
      <c r="H503" s="8" t="s">
        <v>384</v>
      </c>
    </row>
    <row r="504" spans="1:8" ht="12.75">
      <c r="A504" s="9" t="s">
        <v>40</v>
      </c>
      <c r="B504" s="1" t="s">
        <v>41</v>
      </c>
      <c r="C504" s="8" t="s">
        <v>345</v>
      </c>
      <c r="D504" s="2" t="s">
        <v>115</v>
      </c>
      <c r="F504" s="9" t="s">
        <v>914</v>
      </c>
      <c r="G504" s="1" t="s">
        <v>915</v>
      </c>
      <c r="H504" s="8" t="s">
        <v>384</v>
      </c>
    </row>
    <row r="505" spans="1:8" ht="12.75">
      <c r="A505" s="9" t="s">
        <v>116</v>
      </c>
      <c r="B505" s="1" t="s">
        <v>117</v>
      </c>
      <c r="C505" s="8" t="s">
        <v>296</v>
      </c>
      <c r="D505" s="2" t="s">
        <v>118</v>
      </c>
      <c r="F505" s="9" t="s">
        <v>968</v>
      </c>
      <c r="G505" s="1" t="s">
        <v>960</v>
      </c>
      <c r="H505" s="8" t="s">
        <v>384</v>
      </c>
    </row>
    <row r="506" spans="1:8" ht="12.75">
      <c r="A506" s="7" t="s">
        <v>119</v>
      </c>
      <c r="B506" s="1" t="s">
        <v>120</v>
      </c>
      <c r="C506" s="2" t="s">
        <v>296</v>
      </c>
      <c r="D506" s="2" t="s">
        <v>121</v>
      </c>
      <c r="F506" s="9" t="s">
        <v>1034</v>
      </c>
      <c r="G506" s="1" t="s">
        <v>1035</v>
      </c>
      <c r="H506" s="8" t="s">
        <v>384</v>
      </c>
    </row>
    <row r="507" spans="1:8" ht="12.75">
      <c r="A507" s="9" t="s">
        <v>1265</v>
      </c>
      <c r="B507" s="1" t="s">
        <v>1266</v>
      </c>
      <c r="C507" s="8" t="s">
        <v>684</v>
      </c>
      <c r="D507" s="2" t="s">
        <v>122</v>
      </c>
      <c r="F507" s="9" t="s">
        <v>1166</v>
      </c>
      <c r="G507" s="1" t="s">
        <v>1167</v>
      </c>
      <c r="H507" s="8" t="s">
        <v>384</v>
      </c>
    </row>
    <row r="508" spans="1:8" ht="12.75">
      <c r="A508" s="9" t="s">
        <v>850</v>
      </c>
      <c r="B508" s="1" t="s">
        <v>851</v>
      </c>
      <c r="C508" s="8" t="s">
        <v>361</v>
      </c>
      <c r="D508" s="2" t="s">
        <v>123</v>
      </c>
      <c r="F508" s="9" t="s">
        <v>1424</v>
      </c>
      <c r="G508" s="1" t="s">
        <v>1425</v>
      </c>
      <c r="H508" s="8" t="s">
        <v>384</v>
      </c>
    </row>
    <row r="509" spans="1:8" ht="12.75">
      <c r="A509" s="9" t="s">
        <v>984</v>
      </c>
      <c r="B509" s="1" t="s">
        <v>985</v>
      </c>
      <c r="C509" s="8" t="s">
        <v>323</v>
      </c>
      <c r="D509" s="2" t="s">
        <v>124</v>
      </c>
      <c r="F509" s="9" t="s">
        <v>1475</v>
      </c>
      <c r="G509" s="1" t="s">
        <v>1476</v>
      </c>
      <c r="H509" s="8" t="s">
        <v>384</v>
      </c>
    </row>
    <row r="510" spans="1:8" ht="12.75">
      <c r="A510" s="9" t="s">
        <v>660</v>
      </c>
      <c r="B510" s="1" t="s">
        <v>661</v>
      </c>
      <c r="C510" s="8" t="s">
        <v>264</v>
      </c>
      <c r="D510" s="2" t="s">
        <v>125</v>
      </c>
      <c r="F510" s="9" t="s">
        <v>1519</v>
      </c>
      <c r="G510" s="1" t="s">
        <v>1520</v>
      </c>
      <c r="H510" s="8" t="s">
        <v>384</v>
      </c>
    </row>
    <row r="511" spans="1:8" ht="12.75">
      <c r="A511" s="9" t="s">
        <v>665</v>
      </c>
      <c r="B511" s="1" t="s">
        <v>666</v>
      </c>
      <c r="C511" s="8" t="s">
        <v>264</v>
      </c>
      <c r="D511" s="2" t="s">
        <v>126</v>
      </c>
      <c r="F511" s="9" t="s">
        <v>1589</v>
      </c>
      <c r="G511" s="1" t="s">
        <v>1590</v>
      </c>
      <c r="H511" s="8" t="s">
        <v>384</v>
      </c>
    </row>
    <row r="512" spans="1:8" ht="12.75">
      <c r="A512" s="9" t="s">
        <v>670</v>
      </c>
      <c r="B512" s="1" t="s">
        <v>671</v>
      </c>
      <c r="C512" s="8" t="s">
        <v>264</v>
      </c>
      <c r="D512" s="2" t="s">
        <v>127</v>
      </c>
      <c r="F512" s="9" t="s">
        <v>1672</v>
      </c>
      <c r="G512" s="1" t="s">
        <v>1673</v>
      </c>
      <c r="H512" s="8" t="s">
        <v>384</v>
      </c>
    </row>
    <row r="513" spans="1:8" ht="12.75">
      <c r="A513" s="9" t="s">
        <v>1400</v>
      </c>
      <c r="B513" s="1" t="s">
        <v>1401</v>
      </c>
      <c r="C513" s="8" t="s">
        <v>252</v>
      </c>
      <c r="D513" s="2" t="s">
        <v>128</v>
      </c>
      <c r="F513" s="9" t="s">
        <v>1752</v>
      </c>
      <c r="G513" s="1" t="s">
        <v>1753</v>
      </c>
      <c r="H513" s="8" t="s">
        <v>384</v>
      </c>
    </row>
    <row r="514" spans="1:8" ht="12.75">
      <c r="A514" s="9" t="s">
        <v>1596</v>
      </c>
      <c r="B514" s="1" t="s">
        <v>1597</v>
      </c>
      <c r="C514" s="8" t="s">
        <v>242</v>
      </c>
      <c r="D514" s="2" t="s">
        <v>129</v>
      </c>
      <c r="F514" s="9" t="s">
        <v>4</v>
      </c>
      <c r="G514" s="1" t="s">
        <v>5</v>
      </c>
      <c r="H514" s="8" t="s">
        <v>384</v>
      </c>
    </row>
    <row r="515" spans="1:8" ht="12.75">
      <c r="A515" s="9" t="s">
        <v>1761</v>
      </c>
      <c r="B515" s="1" t="s">
        <v>1762</v>
      </c>
      <c r="C515" s="8" t="s">
        <v>345</v>
      </c>
      <c r="D515" s="2" t="s">
        <v>130</v>
      </c>
      <c r="F515" s="9" t="s">
        <v>68</v>
      </c>
      <c r="G515" s="1" t="s">
        <v>69</v>
      </c>
      <c r="H515" s="8" t="s">
        <v>384</v>
      </c>
    </row>
    <row r="516" spans="1:8" ht="12.75">
      <c r="A516" s="9" t="s">
        <v>61</v>
      </c>
      <c r="B516" s="1" t="s">
        <v>62</v>
      </c>
      <c r="C516" s="8" t="s">
        <v>470</v>
      </c>
      <c r="D516" s="2" t="s">
        <v>131</v>
      </c>
      <c r="F516" s="9" t="s">
        <v>76</v>
      </c>
      <c r="G516" s="1" t="s">
        <v>77</v>
      </c>
      <c r="H516" s="8" t="s">
        <v>384</v>
      </c>
    </row>
    <row r="517" spans="1:8" ht="12.75">
      <c r="A517" s="9" t="s">
        <v>1439</v>
      </c>
      <c r="B517" s="1" t="s">
        <v>1440</v>
      </c>
      <c r="C517" s="8" t="s">
        <v>829</v>
      </c>
      <c r="D517" s="2" t="s">
        <v>132</v>
      </c>
      <c r="F517" s="9" t="s">
        <v>134</v>
      </c>
      <c r="G517" s="1" t="s">
        <v>135</v>
      </c>
      <c r="H517" s="8" t="s">
        <v>384</v>
      </c>
    </row>
    <row r="518" spans="1:8" ht="12.75">
      <c r="A518" s="9" t="s">
        <v>43</v>
      </c>
      <c r="B518" s="1" t="s">
        <v>44</v>
      </c>
      <c r="C518" s="8" t="s">
        <v>345</v>
      </c>
      <c r="D518" s="2" t="s">
        <v>133</v>
      </c>
      <c r="F518" s="9" t="s">
        <v>137</v>
      </c>
      <c r="G518" s="1" t="s">
        <v>138</v>
      </c>
      <c r="H518" s="8" t="s">
        <v>384</v>
      </c>
    </row>
    <row r="519" spans="1:8" ht="12.75">
      <c r="A519" s="9" t="s">
        <v>1643</v>
      </c>
      <c r="B519" s="1" t="s">
        <v>1644</v>
      </c>
      <c r="C519" s="8" t="s">
        <v>242</v>
      </c>
      <c r="D519" s="2" t="s">
        <v>136</v>
      </c>
      <c r="F519" s="7" t="s">
        <v>119</v>
      </c>
      <c r="G519" s="1" t="s">
        <v>120</v>
      </c>
      <c r="H519" s="2" t="s">
        <v>296</v>
      </c>
    </row>
    <row r="520" spans="1:8" ht="12.75">
      <c r="A520" s="9" t="s">
        <v>1331</v>
      </c>
      <c r="B520" s="1" t="s">
        <v>1332</v>
      </c>
      <c r="C520" s="8" t="s">
        <v>372</v>
      </c>
      <c r="D520" s="2" t="s">
        <v>139</v>
      </c>
      <c r="F520" s="9" t="s">
        <v>294</v>
      </c>
      <c r="G520" s="1" t="s">
        <v>295</v>
      </c>
      <c r="H520" s="8" t="s">
        <v>296</v>
      </c>
    </row>
    <row r="521" spans="1:8" ht="12.75">
      <c r="A521" s="7" t="s">
        <v>140</v>
      </c>
      <c r="B521" s="1" t="s">
        <v>141</v>
      </c>
      <c r="C521" s="2" t="s">
        <v>417</v>
      </c>
      <c r="D521" s="2" t="s">
        <v>142</v>
      </c>
      <c r="F521" s="9" t="s">
        <v>300</v>
      </c>
      <c r="G521" s="1" t="s">
        <v>301</v>
      </c>
      <c r="H521" s="8" t="s">
        <v>296</v>
      </c>
    </row>
    <row r="522" spans="1:8" ht="12.75">
      <c r="A522" s="9" t="s">
        <v>1405</v>
      </c>
      <c r="B522" s="1" t="s">
        <v>1406</v>
      </c>
      <c r="C522" s="8" t="s">
        <v>252</v>
      </c>
      <c r="D522" s="2" t="s">
        <v>143</v>
      </c>
      <c r="F522" s="9" t="s">
        <v>518</v>
      </c>
      <c r="G522" s="1" t="s">
        <v>519</v>
      </c>
      <c r="H522" s="8" t="s">
        <v>296</v>
      </c>
    </row>
    <row r="523" spans="1:8" ht="12.75">
      <c r="A523" s="9" t="s">
        <v>144</v>
      </c>
      <c r="B523" s="1" t="s">
        <v>1406</v>
      </c>
      <c r="C523" s="8" t="s">
        <v>417</v>
      </c>
      <c r="D523" s="2" t="s">
        <v>145</v>
      </c>
      <c r="F523" s="9" t="s">
        <v>578</v>
      </c>
      <c r="G523" s="1" t="s">
        <v>579</v>
      </c>
      <c r="H523" s="8" t="s">
        <v>296</v>
      </c>
    </row>
    <row r="524" spans="1:8" ht="12.75">
      <c r="A524" s="9" t="s">
        <v>1108</v>
      </c>
      <c r="B524" s="1" t="s">
        <v>1109</v>
      </c>
      <c r="C524" s="8" t="s">
        <v>530</v>
      </c>
      <c r="D524" s="2" t="s">
        <v>146</v>
      </c>
      <c r="F524" s="9" t="s">
        <v>946</v>
      </c>
      <c r="G524" s="1" t="s">
        <v>947</v>
      </c>
      <c r="H524" s="8" t="s">
        <v>296</v>
      </c>
    </row>
    <row r="525" spans="1:8" ht="12.75">
      <c r="A525" s="9" t="s">
        <v>1646</v>
      </c>
      <c r="B525" s="1" t="s">
        <v>1647</v>
      </c>
      <c r="C525" s="8" t="s">
        <v>242</v>
      </c>
      <c r="D525" s="2" t="s">
        <v>147</v>
      </c>
      <c r="F525" s="9" t="s">
        <v>951</v>
      </c>
      <c r="G525" s="1" t="s">
        <v>952</v>
      </c>
      <c r="H525" s="8" t="s">
        <v>296</v>
      </c>
    </row>
    <row r="526" spans="1:8" ht="12.75">
      <c r="A526" s="9" t="s">
        <v>98</v>
      </c>
      <c r="B526" s="1" t="s">
        <v>99</v>
      </c>
      <c r="C526" s="8" t="s">
        <v>280</v>
      </c>
      <c r="D526" s="2" t="s">
        <v>148</v>
      </c>
      <c r="F526" s="9" t="s">
        <v>976</v>
      </c>
      <c r="G526" s="1" t="s">
        <v>977</v>
      </c>
      <c r="H526" s="8" t="s">
        <v>296</v>
      </c>
    </row>
    <row r="527" spans="1:8" ht="12.75">
      <c r="A527" s="9" t="s">
        <v>675</v>
      </c>
      <c r="B527" s="1" t="s">
        <v>676</v>
      </c>
      <c r="C527" s="8" t="s">
        <v>264</v>
      </c>
      <c r="D527" s="2" t="s">
        <v>149</v>
      </c>
      <c r="F527" s="9" t="s">
        <v>1039</v>
      </c>
      <c r="G527" s="1" t="s">
        <v>1040</v>
      </c>
      <c r="H527" s="8" t="s">
        <v>296</v>
      </c>
    </row>
    <row r="528" spans="1:8" ht="12.75">
      <c r="A528" s="9" t="s">
        <v>1042</v>
      </c>
      <c r="B528" s="1" t="s">
        <v>1043</v>
      </c>
      <c r="C528" s="8" t="s">
        <v>334</v>
      </c>
      <c r="D528" s="2" t="s">
        <v>150</v>
      </c>
      <c r="F528" s="9" t="s">
        <v>1077</v>
      </c>
      <c r="G528" s="1" t="s">
        <v>1078</v>
      </c>
      <c r="H528" s="8" t="s">
        <v>296</v>
      </c>
    </row>
    <row r="529" spans="1:8" ht="12.75">
      <c r="A529" s="9" t="s">
        <v>357</v>
      </c>
      <c r="B529" s="1" t="s">
        <v>358</v>
      </c>
      <c r="C529" s="8" t="s">
        <v>246</v>
      </c>
      <c r="D529" s="2" t="s">
        <v>151</v>
      </c>
      <c r="F529" s="9" t="s">
        <v>1095</v>
      </c>
      <c r="G529" s="1" t="s">
        <v>1096</v>
      </c>
      <c r="H529" s="8" t="s">
        <v>296</v>
      </c>
    </row>
    <row r="530" spans="1:8" ht="12.75">
      <c r="A530" s="9" t="s">
        <v>152</v>
      </c>
      <c r="B530" s="1" t="s">
        <v>153</v>
      </c>
      <c r="C530" s="8" t="s">
        <v>296</v>
      </c>
      <c r="D530" s="2" t="s">
        <v>154</v>
      </c>
      <c r="F530" s="9" t="s">
        <v>1115</v>
      </c>
      <c r="G530" s="1" t="s">
        <v>1116</v>
      </c>
      <c r="H530" s="8" t="s">
        <v>296</v>
      </c>
    </row>
    <row r="531" spans="1:8" ht="12.75">
      <c r="A531" s="9" t="s">
        <v>1188</v>
      </c>
      <c r="B531" s="1" t="s">
        <v>1189</v>
      </c>
      <c r="C531" s="8" t="s">
        <v>390</v>
      </c>
      <c r="D531" s="2" t="s">
        <v>155</v>
      </c>
      <c r="F531" s="9" t="s">
        <v>1200</v>
      </c>
      <c r="G531" s="1" t="s">
        <v>1201</v>
      </c>
      <c r="H531" s="8" t="s">
        <v>296</v>
      </c>
    </row>
    <row r="532" spans="1:8" ht="12.75">
      <c r="A532" s="9" t="s">
        <v>1742</v>
      </c>
      <c r="B532" s="1" t="s">
        <v>1743</v>
      </c>
      <c r="C532" s="8" t="s">
        <v>484</v>
      </c>
      <c r="D532" s="2" t="s">
        <v>156</v>
      </c>
      <c r="F532" s="9" t="s">
        <v>1296</v>
      </c>
      <c r="G532" s="1" t="s">
        <v>1297</v>
      </c>
      <c r="H532" s="8" t="s">
        <v>296</v>
      </c>
    </row>
    <row r="533" spans="1:8" ht="12.75">
      <c r="A533" s="9" t="s">
        <v>1113</v>
      </c>
      <c r="B533" s="1" t="s">
        <v>1114</v>
      </c>
      <c r="C533" s="8" t="s">
        <v>530</v>
      </c>
      <c r="D533" s="2" t="s">
        <v>157</v>
      </c>
      <c r="F533" s="9" t="s">
        <v>1511</v>
      </c>
      <c r="G533" s="1" t="s">
        <v>1512</v>
      </c>
      <c r="H533" s="8" t="s">
        <v>296</v>
      </c>
    </row>
    <row r="534" spans="1:8" ht="12.75">
      <c r="A534" s="9" t="s">
        <v>989</v>
      </c>
      <c r="B534" s="1" t="s">
        <v>990</v>
      </c>
      <c r="C534" s="8" t="s">
        <v>323</v>
      </c>
      <c r="D534" s="2" t="s">
        <v>158</v>
      </c>
      <c r="F534" s="9" t="s">
        <v>1578</v>
      </c>
      <c r="G534" s="1" t="s">
        <v>1579</v>
      </c>
      <c r="H534" s="8" t="s">
        <v>296</v>
      </c>
    </row>
    <row r="535" spans="1:8" ht="12.75">
      <c r="A535" s="9" t="s">
        <v>680</v>
      </c>
      <c r="B535" s="1" t="s">
        <v>681</v>
      </c>
      <c r="C535" s="8" t="s">
        <v>264</v>
      </c>
      <c r="D535" s="2" t="s">
        <v>159</v>
      </c>
      <c r="F535" s="9" t="s">
        <v>1628</v>
      </c>
      <c r="G535" s="1" t="s">
        <v>1629</v>
      </c>
      <c r="H535" s="8" t="s">
        <v>296</v>
      </c>
    </row>
    <row r="536" spans="1:8" ht="12.75">
      <c r="A536" s="9" t="s">
        <v>1651</v>
      </c>
      <c r="B536" s="1" t="s">
        <v>1652</v>
      </c>
      <c r="C536" s="8" t="s">
        <v>242</v>
      </c>
      <c r="D536" s="2" t="s">
        <v>160</v>
      </c>
      <c r="F536" s="9" t="s">
        <v>37</v>
      </c>
      <c r="G536" s="1" t="s">
        <v>38</v>
      </c>
      <c r="H536" s="8" t="s">
        <v>296</v>
      </c>
    </row>
    <row r="537" spans="1:8" ht="12.75">
      <c r="A537" s="9" t="s">
        <v>686</v>
      </c>
      <c r="B537" s="1" t="s">
        <v>687</v>
      </c>
      <c r="C537" s="8" t="s">
        <v>264</v>
      </c>
      <c r="D537" s="2" t="s">
        <v>161</v>
      </c>
      <c r="F537" s="9" t="s">
        <v>88</v>
      </c>
      <c r="G537" s="1" t="s">
        <v>89</v>
      </c>
      <c r="H537" s="8" t="s">
        <v>296</v>
      </c>
    </row>
    <row r="538" spans="1:8" ht="12.75">
      <c r="A538" s="9" t="s">
        <v>162</v>
      </c>
      <c r="B538" s="1" t="s">
        <v>163</v>
      </c>
      <c r="C538" s="8" t="s">
        <v>296</v>
      </c>
      <c r="D538" s="2" t="s">
        <v>164</v>
      </c>
      <c r="F538" s="9" t="s">
        <v>100</v>
      </c>
      <c r="G538" s="1" t="s">
        <v>101</v>
      </c>
      <c r="H538" s="8" t="s">
        <v>296</v>
      </c>
    </row>
    <row r="539" spans="1:8" ht="12.75">
      <c r="A539" s="9" t="s">
        <v>66</v>
      </c>
      <c r="B539" s="1" t="s">
        <v>67</v>
      </c>
      <c r="C539" s="8" t="s">
        <v>470</v>
      </c>
      <c r="D539" s="2" t="s">
        <v>165</v>
      </c>
      <c r="F539" s="9" t="s">
        <v>105</v>
      </c>
      <c r="G539" s="1" t="s">
        <v>106</v>
      </c>
      <c r="H539" s="8" t="s">
        <v>296</v>
      </c>
    </row>
    <row r="540" spans="1:8" ht="12.75">
      <c r="A540" s="9" t="s">
        <v>166</v>
      </c>
      <c r="B540" s="1" t="s">
        <v>167</v>
      </c>
      <c r="C540" s="8" t="s">
        <v>296</v>
      </c>
      <c r="D540" s="2" t="s">
        <v>168</v>
      </c>
      <c r="F540" s="9" t="s">
        <v>116</v>
      </c>
      <c r="G540" s="1" t="s">
        <v>117</v>
      </c>
      <c r="H540" s="8" t="s">
        <v>296</v>
      </c>
    </row>
    <row r="541" spans="1:8" ht="12.75">
      <c r="A541" s="7" t="s">
        <v>169</v>
      </c>
      <c r="B541" s="1" t="s">
        <v>170</v>
      </c>
      <c r="C541" s="2" t="s">
        <v>258</v>
      </c>
      <c r="D541" s="2" t="s">
        <v>171</v>
      </c>
      <c r="F541" s="9" t="s">
        <v>152</v>
      </c>
      <c r="G541" s="1" t="s">
        <v>153</v>
      </c>
      <c r="H541" s="8" t="s">
        <v>296</v>
      </c>
    </row>
    <row r="542" spans="1:8" ht="12.75">
      <c r="A542" s="9" t="s">
        <v>134</v>
      </c>
      <c r="B542" s="1" t="s">
        <v>135</v>
      </c>
      <c r="C542" s="8" t="s">
        <v>384</v>
      </c>
      <c r="D542" s="2" t="s">
        <v>172</v>
      </c>
      <c r="F542" s="9" t="s">
        <v>162</v>
      </c>
      <c r="G542" s="1" t="s">
        <v>163</v>
      </c>
      <c r="H542" s="8" t="s">
        <v>296</v>
      </c>
    </row>
    <row r="543" spans="1:8" ht="12.75">
      <c r="A543" s="9" t="s">
        <v>173</v>
      </c>
      <c r="B543" s="1" t="s">
        <v>174</v>
      </c>
      <c r="C543" s="8" t="s">
        <v>258</v>
      </c>
      <c r="D543" s="2" t="s">
        <v>175</v>
      </c>
      <c r="F543" s="9" t="s">
        <v>166</v>
      </c>
      <c r="G543" s="1" t="s">
        <v>167</v>
      </c>
      <c r="H543" s="8" t="s">
        <v>296</v>
      </c>
    </row>
    <row r="544" spans="1:8" ht="12.75">
      <c r="A544" s="9" t="s">
        <v>691</v>
      </c>
      <c r="B544" s="1" t="s">
        <v>692</v>
      </c>
      <c r="C544" s="8" t="s">
        <v>264</v>
      </c>
      <c r="D544" s="2" t="s">
        <v>176</v>
      </c>
      <c r="F544" s="7" t="s">
        <v>140</v>
      </c>
      <c r="G544" s="1" t="s">
        <v>141</v>
      </c>
      <c r="H544" s="2" t="s">
        <v>417</v>
      </c>
    </row>
    <row r="545" spans="1:8" ht="12.75">
      <c r="A545" s="9" t="s">
        <v>853</v>
      </c>
      <c r="B545" s="1" t="s">
        <v>692</v>
      </c>
      <c r="C545" s="8" t="s">
        <v>361</v>
      </c>
      <c r="D545" s="2" t="s">
        <v>177</v>
      </c>
      <c r="F545" s="9" t="s">
        <v>415</v>
      </c>
      <c r="G545" s="1" t="s">
        <v>416</v>
      </c>
      <c r="H545" s="8" t="s">
        <v>417</v>
      </c>
    </row>
    <row r="546" spans="1:8" ht="12.75">
      <c r="A546" s="9" t="s">
        <v>1270</v>
      </c>
      <c r="B546" s="1" t="s">
        <v>692</v>
      </c>
      <c r="C546" s="8" t="s">
        <v>684</v>
      </c>
      <c r="D546" s="2" t="s">
        <v>178</v>
      </c>
      <c r="F546" s="9" t="s">
        <v>677</v>
      </c>
      <c r="G546" s="1" t="s">
        <v>678</v>
      </c>
      <c r="H546" s="8" t="s">
        <v>417</v>
      </c>
    </row>
    <row r="547" spans="1:8" ht="12.75">
      <c r="A547" s="9" t="s">
        <v>1747</v>
      </c>
      <c r="B547" s="1" t="s">
        <v>692</v>
      </c>
      <c r="C547" s="8" t="s">
        <v>484</v>
      </c>
      <c r="D547" s="2" t="s">
        <v>179</v>
      </c>
      <c r="F547" s="9" t="s">
        <v>725</v>
      </c>
      <c r="G547" s="1" t="s">
        <v>726</v>
      </c>
      <c r="H547" s="8" t="s">
        <v>417</v>
      </c>
    </row>
    <row r="548" spans="1:8" ht="12.75">
      <c r="A548" s="9" t="s">
        <v>180</v>
      </c>
      <c r="B548" s="1" t="s">
        <v>692</v>
      </c>
      <c r="C548" s="8" t="s">
        <v>258</v>
      </c>
      <c r="D548" s="2" t="s">
        <v>181</v>
      </c>
      <c r="F548" s="9" t="s">
        <v>857</v>
      </c>
      <c r="G548" s="1" t="s">
        <v>858</v>
      </c>
      <c r="H548" s="8" t="s">
        <v>417</v>
      </c>
    </row>
    <row r="549" spans="1:8" ht="12.75">
      <c r="A549" s="9" t="s">
        <v>137</v>
      </c>
      <c r="B549" s="1" t="s">
        <v>138</v>
      </c>
      <c r="C549" s="8" t="s">
        <v>384</v>
      </c>
      <c r="D549" s="2" t="s">
        <v>182</v>
      </c>
      <c r="F549" s="9" t="s">
        <v>909</v>
      </c>
      <c r="G549" s="1" t="s">
        <v>910</v>
      </c>
      <c r="H549" s="8" t="s">
        <v>417</v>
      </c>
    </row>
    <row r="550" spans="1:8" ht="12.75">
      <c r="A550" s="9" t="s">
        <v>994</v>
      </c>
      <c r="B550" s="1" t="s">
        <v>995</v>
      </c>
      <c r="C550" s="8" t="s">
        <v>323</v>
      </c>
      <c r="D550" s="2" t="s">
        <v>183</v>
      </c>
      <c r="F550" s="9" t="s">
        <v>1005</v>
      </c>
      <c r="G550" s="1" t="s">
        <v>1006</v>
      </c>
      <c r="H550" s="8" t="s">
        <v>417</v>
      </c>
    </row>
    <row r="551" spans="1:8" ht="12.75">
      <c r="A551" s="9" t="s">
        <v>71</v>
      </c>
      <c r="B551" s="1" t="s">
        <v>72</v>
      </c>
      <c r="C551" s="8" t="s">
        <v>470</v>
      </c>
      <c r="D551" s="2" t="s">
        <v>184</v>
      </c>
      <c r="F551" s="9" t="s">
        <v>1174</v>
      </c>
      <c r="G551" s="1" t="s">
        <v>1175</v>
      </c>
      <c r="H551" s="8" t="s">
        <v>417</v>
      </c>
    </row>
    <row r="552" spans="1:8" ht="12.75">
      <c r="A552" s="9" t="s">
        <v>1334</v>
      </c>
      <c r="B552" s="1" t="s">
        <v>1335</v>
      </c>
      <c r="C552" s="8" t="s">
        <v>372</v>
      </c>
      <c r="D552" s="2" t="s">
        <v>185</v>
      </c>
      <c r="F552" s="9" t="s">
        <v>1267</v>
      </c>
      <c r="G552" s="1" t="s">
        <v>1268</v>
      </c>
      <c r="H552" s="8" t="s">
        <v>417</v>
      </c>
    </row>
    <row r="553" spans="1:8" ht="12.75">
      <c r="A553" s="9" t="s">
        <v>1274</v>
      </c>
      <c r="B553" s="1" t="s">
        <v>1275</v>
      </c>
      <c r="C553" s="8" t="s">
        <v>684</v>
      </c>
      <c r="D553" s="2" t="s">
        <v>186</v>
      </c>
      <c r="F553" s="9" t="s">
        <v>1344</v>
      </c>
      <c r="G553" s="1" t="s">
        <v>1345</v>
      </c>
      <c r="H553" s="8" t="s">
        <v>417</v>
      </c>
    </row>
    <row r="554" spans="1:8" ht="12.75">
      <c r="A554" s="9" t="s">
        <v>1410</v>
      </c>
      <c r="B554" s="1" t="s">
        <v>1411</v>
      </c>
      <c r="C554" s="8" t="s">
        <v>252</v>
      </c>
      <c r="D554" s="2" t="s">
        <v>187</v>
      </c>
      <c r="F554" s="9" t="s">
        <v>1556</v>
      </c>
      <c r="G554" s="1" t="s">
        <v>1557</v>
      </c>
      <c r="H554" s="8" t="s">
        <v>417</v>
      </c>
    </row>
    <row r="555" spans="1:8" ht="12.75">
      <c r="A555" s="9" t="s">
        <v>1193</v>
      </c>
      <c r="B555" s="1" t="s">
        <v>1194</v>
      </c>
      <c r="C555" s="8" t="s">
        <v>390</v>
      </c>
      <c r="D555" s="2" t="s">
        <v>188</v>
      </c>
      <c r="F555" s="9" t="s">
        <v>1573</v>
      </c>
      <c r="G555" s="1" t="s">
        <v>1574</v>
      </c>
      <c r="H555" s="8" t="s">
        <v>417</v>
      </c>
    </row>
    <row r="556" spans="1:8" ht="12.75">
      <c r="A556" s="9" t="s">
        <v>1047</v>
      </c>
      <c r="B556" s="1" t="s">
        <v>1048</v>
      </c>
      <c r="C556" s="8" t="s">
        <v>334</v>
      </c>
      <c r="D556" s="2" t="s">
        <v>189</v>
      </c>
      <c r="F556" s="9" t="s">
        <v>1705</v>
      </c>
      <c r="G556" s="1" t="s">
        <v>1706</v>
      </c>
      <c r="H556" s="8" t="s">
        <v>417</v>
      </c>
    </row>
    <row r="557" spans="1:8" ht="12.75">
      <c r="A557" s="9" t="s">
        <v>1279</v>
      </c>
      <c r="B557" s="1" t="s">
        <v>1280</v>
      </c>
      <c r="C557" s="8" t="s">
        <v>684</v>
      </c>
      <c r="D557" s="2" t="s">
        <v>190</v>
      </c>
      <c r="F557" s="9" t="s">
        <v>1744</v>
      </c>
      <c r="G557" s="1" t="s">
        <v>1745</v>
      </c>
      <c r="H557" s="8" t="s">
        <v>417</v>
      </c>
    </row>
    <row r="558" spans="1:8" ht="12.75">
      <c r="A558" s="9" t="s">
        <v>1654</v>
      </c>
      <c r="B558" s="1" t="s">
        <v>1655</v>
      </c>
      <c r="C558" s="8" t="s">
        <v>242</v>
      </c>
      <c r="D558" s="2" t="s">
        <v>191</v>
      </c>
      <c r="F558" s="9" t="s">
        <v>9</v>
      </c>
      <c r="G558" s="1" t="s">
        <v>10</v>
      </c>
      <c r="H558" s="8" t="s">
        <v>417</v>
      </c>
    </row>
    <row r="559" spans="1:8" ht="12.75">
      <c r="A559" s="9" t="s">
        <v>74</v>
      </c>
      <c r="B559" s="1" t="s">
        <v>75</v>
      </c>
      <c r="C559" s="8" t="s">
        <v>470</v>
      </c>
      <c r="D559" s="2" t="s">
        <v>192</v>
      </c>
      <c r="F559" s="9" t="s">
        <v>12</v>
      </c>
      <c r="G559" s="1" t="s">
        <v>13</v>
      </c>
      <c r="H559" s="8" t="s">
        <v>417</v>
      </c>
    </row>
    <row r="560" spans="1:8" ht="12.75">
      <c r="A560" s="9" t="s">
        <v>1339</v>
      </c>
      <c r="B560" s="1" t="s">
        <v>1340</v>
      </c>
      <c r="C560" s="8" t="s">
        <v>372</v>
      </c>
      <c r="D560" s="2" t="s">
        <v>193</v>
      </c>
      <c r="F560" s="9" t="s">
        <v>45</v>
      </c>
      <c r="G560" s="1" t="s">
        <v>46</v>
      </c>
      <c r="H560" s="8" t="s">
        <v>417</v>
      </c>
    </row>
    <row r="561" spans="1:8" ht="12.75">
      <c r="A561" s="9" t="s">
        <v>1198</v>
      </c>
      <c r="B561" s="1" t="s">
        <v>1199</v>
      </c>
      <c r="C561" s="8" t="s">
        <v>390</v>
      </c>
      <c r="D561" s="2" t="s">
        <v>194</v>
      </c>
      <c r="F561" s="9" t="s">
        <v>95</v>
      </c>
      <c r="G561" s="1" t="s">
        <v>846</v>
      </c>
      <c r="H561" s="8" t="s">
        <v>417</v>
      </c>
    </row>
    <row r="562" spans="1:8" ht="12.75">
      <c r="A562" s="9" t="s">
        <v>1051</v>
      </c>
      <c r="B562" s="1" t="s">
        <v>1052</v>
      </c>
      <c r="C562" s="8" t="s">
        <v>334</v>
      </c>
      <c r="D562" s="2" t="s">
        <v>195</v>
      </c>
      <c r="F562" s="9" t="s">
        <v>112</v>
      </c>
      <c r="G562" s="1" t="s">
        <v>113</v>
      </c>
      <c r="H562" s="8" t="s">
        <v>417</v>
      </c>
    </row>
    <row r="563" spans="1:8" ht="12.75">
      <c r="A563" s="9" t="s">
        <v>1444</v>
      </c>
      <c r="B563" s="1" t="s">
        <v>1445</v>
      </c>
      <c r="C563" s="8" t="s">
        <v>829</v>
      </c>
      <c r="D563" s="2" t="s">
        <v>196</v>
      </c>
      <c r="F563" s="9" t="s">
        <v>144</v>
      </c>
      <c r="G563" s="1" t="s">
        <v>1406</v>
      </c>
      <c r="H563" s="8" t="s">
        <v>417</v>
      </c>
    </row>
    <row r="564" spans="1:8" ht="12.75">
      <c r="A564" s="9" t="s">
        <v>855</v>
      </c>
      <c r="B564" s="1" t="s">
        <v>856</v>
      </c>
      <c r="C564" s="8" t="s">
        <v>361</v>
      </c>
      <c r="D564" s="2" t="s">
        <v>199</v>
      </c>
      <c r="F564" s="9" t="s">
        <v>197</v>
      </c>
      <c r="G564" s="1" t="s">
        <v>198</v>
      </c>
      <c r="H564" s="8" t="s">
        <v>417</v>
      </c>
    </row>
    <row r="565" spans="1:8" ht="12.75">
      <c r="A565" s="9" t="s">
        <v>197</v>
      </c>
      <c r="B565" s="1" t="s">
        <v>198</v>
      </c>
      <c r="C565" s="8" t="s">
        <v>417</v>
      </c>
      <c r="D565" s="2" t="s">
        <v>202</v>
      </c>
      <c r="F565" s="9" t="s">
        <v>200</v>
      </c>
      <c r="G565" s="1" t="s">
        <v>201</v>
      </c>
      <c r="H565" s="8" t="s">
        <v>417</v>
      </c>
    </row>
    <row r="566" spans="1:8" ht="12.75">
      <c r="A566" s="9" t="s">
        <v>1284</v>
      </c>
      <c r="B566" s="1" t="s">
        <v>1285</v>
      </c>
      <c r="C566" s="8" t="s">
        <v>684</v>
      </c>
      <c r="D566" s="2" t="s">
        <v>203</v>
      </c>
      <c r="F566" s="7" t="s">
        <v>169</v>
      </c>
      <c r="G566" s="1" t="s">
        <v>170</v>
      </c>
      <c r="H566" s="2" t="s">
        <v>258</v>
      </c>
    </row>
    <row r="567" spans="1:8" ht="12.75">
      <c r="A567" s="9" t="s">
        <v>694</v>
      </c>
      <c r="B567" s="1" t="s">
        <v>695</v>
      </c>
      <c r="C567" s="8" t="s">
        <v>264</v>
      </c>
      <c r="D567" s="2" t="s">
        <v>204</v>
      </c>
      <c r="F567" s="9" t="s">
        <v>256</v>
      </c>
      <c r="G567" s="1" t="s">
        <v>257</v>
      </c>
      <c r="H567" s="8" t="s">
        <v>258</v>
      </c>
    </row>
    <row r="568" spans="1:8" ht="12.75">
      <c r="A568" s="9" t="s">
        <v>363</v>
      </c>
      <c r="B568" s="1" t="s">
        <v>364</v>
      </c>
      <c r="C568" s="8" t="s">
        <v>246</v>
      </c>
      <c r="D568" s="2" t="s">
        <v>205</v>
      </c>
      <c r="F568" s="9" t="s">
        <v>284</v>
      </c>
      <c r="G568" s="1" t="s">
        <v>285</v>
      </c>
      <c r="H568" s="8" t="s">
        <v>258</v>
      </c>
    </row>
    <row r="569" spans="1:8" ht="12.75">
      <c r="A569" s="9" t="s">
        <v>1749</v>
      </c>
      <c r="B569" s="1" t="s">
        <v>1750</v>
      </c>
      <c r="C569" s="8" t="s">
        <v>484</v>
      </c>
      <c r="D569" s="2" t="s">
        <v>206</v>
      </c>
      <c r="F569" s="9" t="s">
        <v>404</v>
      </c>
      <c r="G569" s="1" t="s">
        <v>405</v>
      </c>
      <c r="H569" s="8" t="s">
        <v>258</v>
      </c>
    </row>
    <row r="570" spans="1:8" ht="12.75">
      <c r="A570" s="9" t="s">
        <v>207</v>
      </c>
      <c r="B570" s="1" t="s">
        <v>208</v>
      </c>
      <c r="C570" s="8" t="s">
        <v>258</v>
      </c>
      <c r="D570" s="2" t="s">
        <v>209</v>
      </c>
      <c r="F570" s="9" t="s">
        <v>456</v>
      </c>
      <c r="G570" s="1" t="s">
        <v>459</v>
      </c>
      <c r="H570" s="8" t="s">
        <v>258</v>
      </c>
    </row>
    <row r="571" spans="1:8" ht="12.75">
      <c r="A571" s="9" t="s">
        <v>1055</v>
      </c>
      <c r="B571" s="1" t="s">
        <v>1056</v>
      </c>
      <c r="C571" s="8" t="s">
        <v>334</v>
      </c>
      <c r="D571" s="2" t="s">
        <v>210</v>
      </c>
      <c r="F571" s="9" t="s">
        <v>972</v>
      </c>
      <c r="G571" s="1" t="s">
        <v>960</v>
      </c>
      <c r="H571" s="8" t="s">
        <v>258</v>
      </c>
    </row>
    <row r="572" spans="1:8" ht="12.75">
      <c r="A572" s="9" t="s">
        <v>1062</v>
      </c>
      <c r="B572" s="1" t="s">
        <v>1063</v>
      </c>
      <c r="C572" s="8" t="s">
        <v>334</v>
      </c>
      <c r="D572" s="2" t="s">
        <v>211</v>
      </c>
      <c r="F572" s="9" t="s">
        <v>991</v>
      </c>
      <c r="G572" s="1" t="s">
        <v>992</v>
      </c>
      <c r="H572" s="8" t="s">
        <v>258</v>
      </c>
    </row>
    <row r="573" spans="1:8" ht="12.75">
      <c r="A573" s="9" t="s">
        <v>860</v>
      </c>
      <c r="B573" s="1" t="s">
        <v>861</v>
      </c>
      <c r="C573" s="8" t="s">
        <v>361</v>
      </c>
      <c r="D573" s="2" t="s">
        <v>212</v>
      </c>
      <c r="F573" s="9" t="s">
        <v>1053</v>
      </c>
      <c r="G573" s="1" t="s">
        <v>1045</v>
      </c>
      <c r="H573" s="8" t="s">
        <v>258</v>
      </c>
    </row>
    <row r="574" spans="1:8" ht="12.75">
      <c r="A574" s="9" t="s">
        <v>200</v>
      </c>
      <c r="B574" s="1" t="s">
        <v>201</v>
      </c>
      <c r="C574" s="8" t="s">
        <v>417</v>
      </c>
      <c r="D574" s="2" t="s">
        <v>213</v>
      </c>
      <c r="F574" s="9" t="s">
        <v>1067</v>
      </c>
      <c r="G574" s="1" t="s">
        <v>1068</v>
      </c>
      <c r="H574" s="8" t="s">
        <v>258</v>
      </c>
    </row>
    <row r="575" spans="1:8" ht="12.75">
      <c r="A575" s="9" t="s">
        <v>999</v>
      </c>
      <c r="B575" s="1" t="s">
        <v>1000</v>
      </c>
      <c r="C575" s="8" t="s">
        <v>323</v>
      </c>
      <c r="D575" s="2" t="s">
        <v>214</v>
      </c>
      <c r="F575" s="9" t="s">
        <v>1110</v>
      </c>
      <c r="G575" s="1" t="s">
        <v>1111</v>
      </c>
      <c r="H575" s="8" t="s">
        <v>258</v>
      </c>
    </row>
    <row r="576" spans="1:8" ht="12.75">
      <c r="A576" s="9" t="s">
        <v>1065</v>
      </c>
      <c r="B576" s="1" t="s">
        <v>1066</v>
      </c>
      <c r="C576" s="8" t="s">
        <v>334</v>
      </c>
      <c r="D576" s="2" t="s">
        <v>215</v>
      </c>
      <c r="F576" s="9" t="s">
        <v>1118</v>
      </c>
      <c r="G576" s="1" t="s">
        <v>1119</v>
      </c>
      <c r="H576" s="8" t="s">
        <v>258</v>
      </c>
    </row>
    <row r="577" spans="1:8" ht="12.75">
      <c r="A577" s="9" t="s">
        <v>1525</v>
      </c>
      <c r="B577" s="1" t="s">
        <v>1526</v>
      </c>
      <c r="C577" s="8" t="s">
        <v>628</v>
      </c>
      <c r="D577" s="2" t="s">
        <v>216</v>
      </c>
      <c r="F577" s="9" t="s">
        <v>1203</v>
      </c>
      <c r="G577" s="1" t="s">
        <v>1204</v>
      </c>
      <c r="H577" s="8" t="s">
        <v>258</v>
      </c>
    </row>
    <row r="578" spans="1:8" ht="12.75">
      <c r="A578" s="9" t="s">
        <v>1289</v>
      </c>
      <c r="B578" s="1" t="s">
        <v>1290</v>
      </c>
      <c r="C578" s="8" t="s">
        <v>684</v>
      </c>
      <c r="D578" s="2" t="s">
        <v>217</v>
      </c>
      <c r="F578" s="9" t="s">
        <v>1221</v>
      </c>
      <c r="G578" s="1" t="s">
        <v>1222</v>
      </c>
      <c r="H578" s="8" t="s">
        <v>258</v>
      </c>
    </row>
    <row r="579" spans="1:8" ht="12.75">
      <c r="A579" s="9" t="s">
        <v>1294</v>
      </c>
      <c r="B579" s="1" t="s">
        <v>1295</v>
      </c>
      <c r="C579" s="8" t="s">
        <v>684</v>
      </c>
      <c r="D579" s="2" t="s">
        <v>218</v>
      </c>
      <c r="F579" s="9" t="s">
        <v>1286</v>
      </c>
      <c r="G579" s="1" t="s">
        <v>1287</v>
      </c>
      <c r="H579" s="8" t="s">
        <v>258</v>
      </c>
    </row>
    <row r="580" spans="1:8" ht="12.75">
      <c r="A580" s="9" t="s">
        <v>699</v>
      </c>
      <c r="B580" s="1" t="s">
        <v>700</v>
      </c>
      <c r="C580" s="8" t="s">
        <v>264</v>
      </c>
      <c r="D580" s="2" t="s">
        <v>219</v>
      </c>
      <c r="F580" s="9" t="s">
        <v>1336</v>
      </c>
      <c r="G580" s="1" t="s">
        <v>1337</v>
      </c>
      <c r="H580" s="8" t="s">
        <v>258</v>
      </c>
    </row>
    <row r="581" spans="1:8" ht="12.75">
      <c r="A581" s="9" t="s">
        <v>79</v>
      </c>
      <c r="B581" s="1" t="s">
        <v>1059</v>
      </c>
      <c r="C581" s="8" t="s">
        <v>470</v>
      </c>
      <c r="D581" s="2" t="s">
        <v>1060</v>
      </c>
      <c r="F581" s="9" t="s">
        <v>1375</v>
      </c>
      <c r="G581" s="1" t="s">
        <v>1376</v>
      </c>
      <c r="H581" s="8" t="s">
        <v>258</v>
      </c>
    </row>
    <row r="582" spans="1:8" ht="12.75">
      <c r="A582" s="9" t="s">
        <v>865</v>
      </c>
      <c r="B582" s="1" t="s">
        <v>866</v>
      </c>
      <c r="C582" s="8" t="s">
        <v>361</v>
      </c>
      <c r="D582" s="2" t="s">
        <v>220</v>
      </c>
      <c r="F582" s="9" t="s">
        <v>1418</v>
      </c>
      <c r="G582" s="1" t="s">
        <v>775</v>
      </c>
      <c r="H582" s="8" t="s">
        <v>258</v>
      </c>
    </row>
    <row r="583" spans="1:8" ht="12.75">
      <c r="A583" s="9" t="s">
        <v>1002</v>
      </c>
      <c r="B583" s="1" t="s">
        <v>1003</v>
      </c>
      <c r="C583" s="8" t="s">
        <v>323</v>
      </c>
      <c r="D583" s="2" t="s">
        <v>221</v>
      </c>
      <c r="F583" s="9" t="s">
        <v>1648</v>
      </c>
      <c r="G583" s="1" t="s">
        <v>1649</v>
      </c>
      <c r="H583" s="8" t="s">
        <v>258</v>
      </c>
    </row>
    <row r="584" spans="1:8" ht="12.75">
      <c r="A584" s="9" t="s">
        <v>704</v>
      </c>
      <c r="B584" s="1" t="s">
        <v>705</v>
      </c>
      <c r="C584" s="8" t="s">
        <v>264</v>
      </c>
      <c r="D584" s="2" t="s">
        <v>222</v>
      </c>
      <c r="F584" s="9" t="s">
        <v>1689</v>
      </c>
      <c r="G584" s="1" t="s">
        <v>1690</v>
      </c>
      <c r="H584" s="8" t="s">
        <v>258</v>
      </c>
    </row>
    <row r="585" spans="1:8" ht="12.75">
      <c r="A585" s="9" t="s">
        <v>103</v>
      </c>
      <c r="B585" s="1" t="s">
        <v>104</v>
      </c>
      <c r="C585" s="8" t="s">
        <v>280</v>
      </c>
      <c r="D585" s="2" t="s">
        <v>223</v>
      </c>
      <c r="F585" s="9" t="s">
        <v>1713</v>
      </c>
      <c r="G585" s="1" t="s">
        <v>1714</v>
      </c>
      <c r="H585" s="8" t="s">
        <v>258</v>
      </c>
    </row>
    <row r="586" spans="1:8" ht="12.75">
      <c r="A586" s="9" t="s">
        <v>1299</v>
      </c>
      <c r="B586" s="1" t="s">
        <v>1300</v>
      </c>
      <c r="C586" s="8" t="s">
        <v>684</v>
      </c>
      <c r="D586" s="2" t="s">
        <v>224</v>
      </c>
      <c r="F586" s="9" t="s">
        <v>173</v>
      </c>
      <c r="G586" s="1" t="s">
        <v>174</v>
      </c>
      <c r="H586" s="8" t="s">
        <v>258</v>
      </c>
    </row>
    <row r="587" spans="1:8" ht="12.75">
      <c r="A587" s="9" t="s">
        <v>870</v>
      </c>
      <c r="B587" s="1" t="s">
        <v>871</v>
      </c>
      <c r="C587" s="8" t="s">
        <v>361</v>
      </c>
      <c r="D587" s="2" t="s">
        <v>225</v>
      </c>
      <c r="F587" s="9" t="s">
        <v>180</v>
      </c>
      <c r="G587" s="1" t="s">
        <v>692</v>
      </c>
      <c r="H587" s="8" t="s">
        <v>258</v>
      </c>
    </row>
    <row r="588" spans="1:8" ht="12.75">
      <c r="A588" s="9" t="s">
        <v>709</v>
      </c>
      <c r="B588" s="1" t="s">
        <v>710</v>
      </c>
      <c r="C588" s="8" t="s">
        <v>264</v>
      </c>
      <c r="D588" s="2" t="s">
        <v>226</v>
      </c>
      <c r="F588" s="9" t="s">
        <v>207</v>
      </c>
      <c r="G588" s="1" t="s">
        <v>208</v>
      </c>
      <c r="H588" s="8" t="s">
        <v>258</v>
      </c>
    </row>
    <row r="591" ht="12.75">
      <c r="B591" s="1" t="s">
        <v>227</v>
      </c>
    </row>
    <row r="592" spans="2:3" ht="12.75">
      <c r="B592" s="1" t="s">
        <v>228</v>
      </c>
      <c r="C592" s="2" t="s">
        <v>229</v>
      </c>
    </row>
    <row r="593" spans="2:3" ht="12.75">
      <c r="B593" s="1" t="s">
        <v>230</v>
      </c>
      <c r="C593" s="2" t="s">
        <v>231</v>
      </c>
    </row>
    <row r="594" ht="12.75">
      <c r="C594" s="2" t="s">
        <v>232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eugene.mccarthy</dc:creator>
  <cp:keywords/>
  <dc:description/>
  <cp:lastModifiedBy>kevin Lifer</cp:lastModifiedBy>
  <cp:lastPrinted>2017-07-27T20:53:09Z</cp:lastPrinted>
  <dcterms:created xsi:type="dcterms:W3CDTF">2007-06-27T13:19:00Z</dcterms:created>
  <dcterms:modified xsi:type="dcterms:W3CDTF">2017-10-03T19:13:15Z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